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3"/>
  <workbookPr/>
  <mc:AlternateContent xmlns:mc="http://schemas.openxmlformats.org/markup-compatibility/2006">
    <mc:Choice Requires="x15">
      <x15ac:absPath xmlns:x15ac="http://schemas.microsoft.com/office/spreadsheetml/2010/11/ac" url="C:\Users\hudkova\Desktop\VM\Akce města\Dopravní soutěž\"/>
    </mc:Choice>
  </mc:AlternateContent>
  <xr:revisionPtr revIDLastSave="0" documentId="8_{79FAED53-0001-44EE-92A4-9201C69D651B}" xr6:coauthVersionLast="36" xr6:coauthVersionMax="36" xr10:uidLastSave="{00000000-0000-0000-0000-000000000000}"/>
  <bookViews>
    <workbookView xWindow="120" yWindow="15" windowWidth="11700" windowHeight="6540" xr2:uid="{00000000-000D-0000-FFFF-FFFF00000000}"/>
  </bookViews>
  <sheets>
    <sheet name="Hlavní stránka" sheetId="1" r:id="rId1"/>
    <sheet name="Jizda po DDH" sheetId="2" r:id="rId2"/>
    <sheet name="Jizda zručnosti" sheetId="3" r:id="rId3"/>
    <sheet name="První pomoc" sheetId="4" r:id="rId4"/>
    <sheet name="Prezenční listina" sheetId="6" r:id="rId5"/>
    <sheet name="Rozdělení do skupin" sheetId="5" r:id="rId6"/>
  </sheets>
  <definedNames>
    <definedName name="_xlnm.Print_Area" localSheetId="0">'Hlavní stránka'!$A$1:$L$167</definedName>
  </definedNames>
  <calcPr calcId="191029"/>
</workbook>
</file>

<file path=xl/calcChain.xml><?xml version="1.0" encoding="utf-8"?>
<calcChain xmlns="http://schemas.openxmlformats.org/spreadsheetml/2006/main">
  <c r="A149" i="6" l="1"/>
  <c r="A148" i="6"/>
  <c r="A147" i="6"/>
  <c r="A146" i="6"/>
  <c r="A144" i="6"/>
  <c r="A143" i="6"/>
  <c r="A142" i="6"/>
  <c r="A141" i="6"/>
  <c r="A139" i="6"/>
  <c r="A138" i="6"/>
  <c r="A137" i="6"/>
  <c r="A136" i="6"/>
  <c r="A134" i="6"/>
  <c r="A133" i="6"/>
  <c r="A132" i="6"/>
  <c r="A131" i="6"/>
  <c r="A129" i="6"/>
  <c r="A128" i="6"/>
  <c r="A127" i="6"/>
  <c r="A126" i="6"/>
  <c r="A124" i="6"/>
  <c r="A123" i="6"/>
  <c r="A122" i="6"/>
  <c r="A121" i="6"/>
  <c r="A119" i="6"/>
  <c r="A118" i="6"/>
  <c r="A117" i="6"/>
  <c r="A116" i="6"/>
  <c r="A114" i="6"/>
  <c r="A113" i="6"/>
  <c r="A112" i="6"/>
  <c r="A111" i="6"/>
  <c r="A109" i="6"/>
  <c r="A108" i="6"/>
  <c r="A107" i="6"/>
  <c r="A106" i="6"/>
  <c r="A104" i="6"/>
  <c r="A103" i="6"/>
  <c r="A102" i="6"/>
  <c r="A101" i="6"/>
  <c r="A99" i="6"/>
  <c r="A98" i="6"/>
  <c r="A97" i="6"/>
  <c r="A96" i="6"/>
  <c r="A94" i="6"/>
  <c r="A93" i="6"/>
  <c r="A92" i="6"/>
  <c r="A91" i="6"/>
  <c r="A62" i="6"/>
  <c r="A61" i="6"/>
  <c r="A60" i="6"/>
  <c r="A59" i="6"/>
  <c r="A57" i="6"/>
  <c r="A56" i="6"/>
  <c r="A55" i="6"/>
  <c r="A54" i="6"/>
  <c r="A52" i="6"/>
  <c r="A51" i="6"/>
  <c r="A50" i="6"/>
  <c r="A49" i="6"/>
  <c r="A47" i="6"/>
  <c r="A46" i="6"/>
  <c r="A45" i="6"/>
  <c r="A44" i="6"/>
  <c r="A42" i="6"/>
  <c r="A41" i="6"/>
  <c r="A40" i="6"/>
  <c r="A39" i="6"/>
  <c r="A37" i="6"/>
  <c r="A36" i="6"/>
  <c r="A35" i="6"/>
  <c r="A34" i="6"/>
  <c r="A32" i="6"/>
  <c r="A31" i="6"/>
  <c r="A30" i="6"/>
  <c r="A29" i="6"/>
  <c r="A27" i="6"/>
  <c r="A26" i="6"/>
  <c r="A25" i="6"/>
  <c r="A24" i="6"/>
  <c r="A22" i="6"/>
  <c r="A21" i="6"/>
  <c r="A20" i="6"/>
  <c r="A19" i="6"/>
  <c r="A17" i="6"/>
  <c r="A16" i="6"/>
  <c r="A15" i="6"/>
  <c r="A14" i="6"/>
  <c r="A12" i="6"/>
  <c r="A11" i="6"/>
  <c r="A10" i="6"/>
  <c r="A9" i="6"/>
  <c r="A7" i="6"/>
  <c r="A6" i="6"/>
  <c r="A5" i="6"/>
  <c r="A4" i="6"/>
  <c r="A149" i="4"/>
  <c r="A148" i="4"/>
  <c r="A147" i="4"/>
  <c r="A146" i="4"/>
  <c r="A144" i="4"/>
  <c r="A143" i="4"/>
  <c r="A142" i="4"/>
  <c r="A141" i="4"/>
  <c r="A139" i="4"/>
  <c r="A138" i="4"/>
  <c r="A137" i="4"/>
  <c r="A136" i="4"/>
  <c r="A134" i="4"/>
  <c r="A133" i="4"/>
  <c r="A132" i="4"/>
  <c r="A131" i="4"/>
  <c r="A129" i="4"/>
  <c r="A128" i="4"/>
  <c r="A127" i="4"/>
  <c r="A126" i="4"/>
  <c r="A124" i="4"/>
  <c r="A123" i="4"/>
  <c r="A122" i="4"/>
  <c r="A121" i="4"/>
  <c r="A119" i="4"/>
  <c r="A118" i="4"/>
  <c r="A117" i="4"/>
  <c r="A116" i="4"/>
  <c r="A114" i="4"/>
  <c r="A113" i="4"/>
  <c r="A112" i="4"/>
  <c r="A111" i="4"/>
  <c r="A109" i="4"/>
  <c r="A108" i="4"/>
  <c r="A107" i="4"/>
  <c r="A106" i="4"/>
  <c r="A104" i="4"/>
  <c r="A103" i="4"/>
  <c r="A102" i="4"/>
  <c r="A101" i="4"/>
  <c r="A99" i="4"/>
  <c r="A98" i="4"/>
  <c r="A97" i="4"/>
  <c r="A96" i="4"/>
  <c r="A94" i="4"/>
  <c r="A93" i="4"/>
  <c r="A92" i="4"/>
  <c r="A91" i="4"/>
  <c r="A62" i="4"/>
  <c r="A61" i="4"/>
  <c r="A60" i="4"/>
  <c r="A59" i="4"/>
  <c r="A57" i="4"/>
  <c r="A56" i="4"/>
  <c r="A55" i="4"/>
  <c r="A54" i="4"/>
  <c r="A52" i="4"/>
  <c r="A51" i="4"/>
  <c r="A50" i="4"/>
  <c r="A49" i="4"/>
  <c r="A47" i="4"/>
  <c r="A46" i="4"/>
  <c r="A45" i="4"/>
  <c r="A44" i="4"/>
  <c r="A42" i="4"/>
  <c r="A41" i="4"/>
  <c r="A40" i="4"/>
  <c r="A39" i="4"/>
  <c r="A37" i="4"/>
  <c r="A36" i="4"/>
  <c r="A35" i="4"/>
  <c r="A34" i="4"/>
  <c r="A32" i="4"/>
  <c r="A31" i="4"/>
  <c r="A30" i="4"/>
  <c r="A29" i="4"/>
  <c r="A27" i="4"/>
  <c r="A26" i="4"/>
  <c r="A25" i="4"/>
  <c r="A24" i="4"/>
  <c r="A22" i="4"/>
  <c r="A21" i="4"/>
  <c r="A20" i="4"/>
  <c r="A19" i="4"/>
  <c r="A17" i="4"/>
  <c r="A16" i="4"/>
  <c r="A15" i="4"/>
  <c r="A14" i="4"/>
  <c r="A12" i="4"/>
  <c r="A11" i="4"/>
  <c r="A10" i="4"/>
  <c r="A9" i="4"/>
  <c r="A7" i="4"/>
  <c r="A6" i="4"/>
  <c r="A5" i="4"/>
  <c r="A4" i="4"/>
  <c r="A149" i="3"/>
  <c r="A148" i="3"/>
  <c r="A147" i="3"/>
  <c r="A146" i="3"/>
  <c r="A144" i="3"/>
  <c r="A143" i="3"/>
  <c r="A142" i="3"/>
  <c r="A141" i="3"/>
  <c r="A139" i="3"/>
  <c r="A138" i="3"/>
  <c r="A137" i="3"/>
  <c r="A136" i="3"/>
  <c r="A134" i="3"/>
  <c r="A133" i="3"/>
  <c r="A132" i="3"/>
  <c r="A131" i="3"/>
  <c r="A129" i="3"/>
  <c r="A128" i="3"/>
  <c r="A127" i="3"/>
  <c r="A126" i="3"/>
  <c r="A124" i="3"/>
  <c r="A123" i="3"/>
  <c r="A122" i="3"/>
  <c r="A121" i="3"/>
  <c r="A119" i="3"/>
  <c r="A118" i="3"/>
  <c r="A117" i="3"/>
  <c r="A116" i="3"/>
  <c r="A114" i="3"/>
  <c r="A113" i="3"/>
  <c r="A112" i="3"/>
  <c r="A111" i="3"/>
  <c r="A109" i="3"/>
  <c r="A108" i="3"/>
  <c r="A107" i="3"/>
  <c r="A106" i="3"/>
  <c r="A104" i="3"/>
  <c r="A103" i="3"/>
  <c r="A102" i="3"/>
  <c r="A101" i="3"/>
  <c r="A99" i="3"/>
  <c r="A98" i="3"/>
  <c r="A97" i="3"/>
  <c r="A96" i="3"/>
  <c r="A94" i="3"/>
  <c r="A93" i="3"/>
  <c r="A92" i="3"/>
  <c r="A91" i="3"/>
  <c r="A62" i="3"/>
  <c r="A61" i="3"/>
  <c r="A60" i="3"/>
  <c r="A59" i="3"/>
  <c r="A57" i="3"/>
  <c r="A56" i="3"/>
  <c r="A55" i="3"/>
  <c r="A54" i="3"/>
  <c r="A52" i="3"/>
  <c r="A51" i="3"/>
  <c r="A50" i="3"/>
  <c r="A49" i="3"/>
  <c r="A47" i="3"/>
  <c r="A46" i="3"/>
  <c r="A45" i="3"/>
  <c r="A44" i="3"/>
  <c r="A42" i="3"/>
  <c r="A41" i="3"/>
  <c r="A40" i="3"/>
  <c r="A39" i="3"/>
  <c r="A37" i="3"/>
  <c r="A36" i="3"/>
  <c r="A35" i="3"/>
  <c r="A34" i="3"/>
  <c r="A32" i="3"/>
  <c r="A31" i="3"/>
  <c r="A30" i="3"/>
  <c r="A29" i="3"/>
  <c r="A27" i="3"/>
  <c r="A26" i="3"/>
  <c r="A25" i="3"/>
  <c r="A24" i="3"/>
  <c r="A22" i="3"/>
  <c r="A21" i="3"/>
  <c r="A20" i="3"/>
  <c r="A19" i="3"/>
  <c r="A17" i="3"/>
  <c r="A16" i="3"/>
  <c r="A15" i="3"/>
  <c r="A14" i="3"/>
  <c r="A12" i="3"/>
  <c r="A11" i="3"/>
  <c r="A10" i="3"/>
  <c r="A9" i="3"/>
  <c r="A7" i="3"/>
  <c r="A6" i="3"/>
  <c r="A5" i="3"/>
  <c r="A4" i="3"/>
  <c r="A149" i="2"/>
  <c r="A148" i="2"/>
  <c r="A147" i="2"/>
  <c r="A146" i="2"/>
  <c r="A144" i="2"/>
  <c r="A143" i="2"/>
  <c r="A142" i="2"/>
  <c r="A141" i="2"/>
  <c r="A139" i="2"/>
  <c r="A138" i="2"/>
  <c r="A137" i="2"/>
  <c r="A136" i="2"/>
  <c r="A134" i="2"/>
  <c r="A133" i="2"/>
  <c r="A132" i="2"/>
  <c r="A131" i="2"/>
  <c r="A129" i="2"/>
  <c r="A128" i="2"/>
  <c r="A127" i="2"/>
  <c r="A126" i="2"/>
  <c r="A124" i="2"/>
  <c r="A123" i="2"/>
  <c r="A122" i="2"/>
  <c r="A121" i="2"/>
  <c r="A119" i="2"/>
  <c r="A118" i="2"/>
  <c r="A117" i="2"/>
  <c r="A116" i="2"/>
  <c r="A114" i="2"/>
  <c r="A113" i="2"/>
  <c r="A112" i="2"/>
  <c r="A111" i="2"/>
  <c r="A109" i="2"/>
  <c r="A108" i="2"/>
  <c r="A107" i="2"/>
  <c r="A106" i="2"/>
  <c r="A104" i="2"/>
  <c r="A103" i="2"/>
  <c r="A102" i="2"/>
  <c r="A101" i="2"/>
  <c r="A99" i="2"/>
  <c r="A98" i="2"/>
  <c r="A97" i="2"/>
  <c r="A96" i="2"/>
  <c r="A94" i="2"/>
  <c r="A93" i="2"/>
  <c r="A92" i="2"/>
  <c r="A91" i="2"/>
  <c r="A62" i="2"/>
  <c r="A61" i="2"/>
  <c r="A60" i="2"/>
  <c r="A59" i="2"/>
  <c r="A57" i="2"/>
  <c r="A56" i="2"/>
  <c r="A55" i="2"/>
  <c r="A54" i="2"/>
  <c r="A52" i="2"/>
  <c r="A51" i="2"/>
  <c r="A50" i="2"/>
  <c r="A49" i="2"/>
  <c r="A47" i="2"/>
  <c r="A46" i="2"/>
  <c r="A45" i="2"/>
  <c r="A44" i="2"/>
  <c r="A42" i="2"/>
  <c r="A41" i="2"/>
  <c r="A40" i="2"/>
  <c r="A39" i="2"/>
  <c r="A37" i="2"/>
  <c r="A36" i="2"/>
  <c r="A35" i="2"/>
  <c r="A34" i="2"/>
  <c r="A32" i="2"/>
  <c r="A31" i="2"/>
  <c r="A30" i="2"/>
  <c r="A29" i="2"/>
  <c r="A27" i="2"/>
  <c r="A26" i="2"/>
  <c r="A25" i="2"/>
  <c r="A24" i="2"/>
  <c r="A22" i="2"/>
  <c r="A21" i="2"/>
  <c r="A20" i="2"/>
  <c r="A19" i="2"/>
  <c r="A17" i="2"/>
  <c r="A16" i="2"/>
  <c r="A15" i="2"/>
  <c r="A14" i="2"/>
  <c r="A12" i="2"/>
  <c r="A11" i="2"/>
  <c r="A10" i="2"/>
  <c r="A9" i="2"/>
  <c r="A7" i="2"/>
  <c r="A6" i="2"/>
  <c r="A5" i="2"/>
  <c r="B4" i="2"/>
  <c r="A4" i="2"/>
  <c r="I63" i="1" l="1"/>
  <c r="I58" i="1"/>
  <c r="I48" i="1"/>
  <c r="I43" i="1"/>
  <c r="I33" i="1"/>
  <c r="I28" i="1"/>
  <c r="I23" i="1"/>
  <c r="I18" i="1"/>
  <c r="I13" i="1"/>
  <c r="I8" i="1"/>
  <c r="I150" i="1"/>
  <c r="I145" i="1"/>
  <c r="I140" i="1"/>
  <c r="I135" i="1"/>
  <c r="I125" i="1"/>
  <c r="I120" i="1"/>
  <c r="I115" i="1"/>
  <c r="I110" i="1"/>
  <c r="I105" i="1"/>
  <c r="I100" i="1"/>
  <c r="I95" i="1"/>
  <c r="H142" i="1"/>
  <c r="H122" i="1"/>
  <c r="B149" i="6"/>
  <c r="D148" i="6"/>
  <c r="B148" i="6"/>
  <c r="D147" i="6"/>
  <c r="B147" i="6"/>
  <c r="D146" i="6"/>
  <c r="B146" i="6"/>
  <c r="B144" i="6"/>
  <c r="D143" i="6"/>
  <c r="B143" i="6"/>
  <c r="D142" i="6"/>
  <c r="B142" i="6"/>
  <c r="D141" i="6"/>
  <c r="B141" i="6"/>
  <c r="B139" i="6"/>
  <c r="D138" i="6"/>
  <c r="B138" i="6"/>
  <c r="D137" i="6"/>
  <c r="B137" i="6"/>
  <c r="D136" i="6"/>
  <c r="B136" i="6"/>
  <c r="B134" i="6"/>
  <c r="D133" i="6"/>
  <c r="B133" i="6"/>
  <c r="D132" i="6"/>
  <c r="B132" i="6"/>
  <c r="D131" i="6"/>
  <c r="B131" i="6"/>
  <c r="B129" i="6"/>
  <c r="D128" i="6"/>
  <c r="B128" i="6"/>
  <c r="D127" i="6"/>
  <c r="B127" i="6"/>
  <c r="D126" i="6"/>
  <c r="B126" i="6"/>
  <c r="B124" i="6"/>
  <c r="B123" i="6"/>
  <c r="D122" i="6"/>
  <c r="B122" i="6"/>
  <c r="D121" i="6"/>
  <c r="B121" i="6"/>
  <c r="B62" i="6"/>
  <c r="D61" i="6"/>
  <c r="B61" i="6"/>
  <c r="D60" i="6"/>
  <c r="B60" i="6"/>
  <c r="D59" i="6"/>
  <c r="B59" i="6"/>
  <c r="B57" i="6"/>
  <c r="D56" i="6"/>
  <c r="B56" i="6"/>
  <c r="D55" i="6"/>
  <c r="B55" i="6"/>
  <c r="D54" i="6"/>
  <c r="B54" i="6"/>
  <c r="B52" i="6"/>
  <c r="B51" i="6"/>
  <c r="D50" i="6"/>
  <c r="B50" i="6"/>
  <c r="D49" i="6"/>
  <c r="B49" i="6"/>
  <c r="B47" i="6"/>
  <c r="B46" i="6"/>
  <c r="D45" i="6"/>
  <c r="B45" i="6"/>
  <c r="D44" i="6"/>
  <c r="B44" i="6"/>
  <c r="H149" i="4"/>
  <c r="H149" i="1" s="1"/>
  <c r="B149" i="4"/>
  <c r="H148" i="4"/>
  <c r="H148" i="1" s="1"/>
  <c r="C148" i="4"/>
  <c r="B148" i="4"/>
  <c r="H147" i="4"/>
  <c r="H147" i="1" s="1"/>
  <c r="C147" i="4"/>
  <c r="B147" i="4"/>
  <c r="H146" i="4"/>
  <c r="C146" i="4"/>
  <c r="B146" i="4"/>
  <c r="H144" i="4"/>
  <c r="H144" i="1" s="1"/>
  <c r="B144" i="4"/>
  <c r="H143" i="4"/>
  <c r="H143" i="1" s="1"/>
  <c r="C143" i="4"/>
  <c r="B143" i="4"/>
  <c r="H142" i="4"/>
  <c r="C142" i="4"/>
  <c r="B142" i="4"/>
  <c r="H141" i="4"/>
  <c r="H145" i="4" s="1"/>
  <c r="C141" i="4"/>
  <c r="B141" i="4"/>
  <c r="H139" i="4"/>
  <c r="H139" i="1" s="1"/>
  <c r="B139" i="4"/>
  <c r="H138" i="4"/>
  <c r="C138" i="4"/>
  <c r="B138" i="4"/>
  <c r="H137" i="4"/>
  <c r="H137" i="1" s="1"/>
  <c r="C137" i="4"/>
  <c r="B137" i="4"/>
  <c r="H136" i="4"/>
  <c r="H136" i="1" s="1"/>
  <c r="C136" i="4"/>
  <c r="B136" i="4"/>
  <c r="H134" i="4"/>
  <c r="H134" i="1" s="1"/>
  <c r="B134" i="4"/>
  <c r="H133" i="4"/>
  <c r="H133" i="1" s="1"/>
  <c r="C133" i="4"/>
  <c r="B133" i="4"/>
  <c r="H132" i="4"/>
  <c r="H132" i="1" s="1"/>
  <c r="C132" i="4"/>
  <c r="B132" i="4"/>
  <c r="H131" i="4"/>
  <c r="H131" i="1" s="1"/>
  <c r="C131" i="4"/>
  <c r="B131" i="4"/>
  <c r="H129" i="4"/>
  <c r="H129" i="1" s="1"/>
  <c r="B129" i="4"/>
  <c r="H128" i="4"/>
  <c r="H128" i="1" s="1"/>
  <c r="C128" i="4"/>
  <c r="B128" i="4"/>
  <c r="H127" i="4"/>
  <c r="H127" i="1" s="1"/>
  <c r="C127" i="4"/>
  <c r="B127" i="4"/>
  <c r="H126" i="4"/>
  <c r="H126" i="1" s="1"/>
  <c r="C126" i="4"/>
  <c r="B126" i="4"/>
  <c r="H124" i="4"/>
  <c r="H124" i="1" s="1"/>
  <c r="B124" i="4"/>
  <c r="H123" i="4"/>
  <c r="H123" i="1" s="1"/>
  <c r="B123" i="4"/>
  <c r="H122" i="4"/>
  <c r="C122" i="4"/>
  <c r="B122" i="4"/>
  <c r="H121" i="4"/>
  <c r="H121" i="1" s="1"/>
  <c r="C121" i="4"/>
  <c r="B121" i="4"/>
  <c r="H62" i="4"/>
  <c r="H62" i="1" s="1"/>
  <c r="B62" i="4"/>
  <c r="H61" i="4"/>
  <c r="H61" i="1" s="1"/>
  <c r="C61" i="4"/>
  <c r="B61" i="4"/>
  <c r="H60" i="4"/>
  <c r="H60" i="1" s="1"/>
  <c r="C60" i="4"/>
  <c r="B60" i="4"/>
  <c r="H59" i="4"/>
  <c r="C59" i="4"/>
  <c r="B59" i="4"/>
  <c r="H57" i="4"/>
  <c r="H57" i="1" s="1"/>
  <c r="B57" i="4"/>
  <c r="H56" i="4"/>
  <c r="H56" i="1" s="1"/>
  <c r="C56" i="4"/>
  <c r="B56" i="4"/>
  <c r="H55" i="4"/>
  <c r="H55" i="1" s="1"/>
  <c r="C55" i="4"/>
  <c r="B55" i="4"/>
  <c r="H54" i="4"/>
  <c r="H54" i="1" s="1"/>
  <c r="C54" i="4"/>
  <c r="B54" i="4"/>
  <c r="H52" i="4"/>
  <c r="H52" i="1" s="1"/>
  <c r="B52" i="4"/>
  <c r="H51" i="4"/>
  <c r="H51" i="1" s="1"/>
  <c r="B51" i="4"/>
  <c r="H50" i="4"/>
  <c r="H50" i="1" s="1"/>
  <c r="C50" i="4"/>
  <c r="B50" i="4"/>
  <c r="H49" i="4"/>
  <c r="C49" i="4"/>
  <c r="B49" i="4"/>
  <c r="H47" i="4"/>
  <c r="H47" i="1" s="1"/>
  <c r="B47" i="4"/>
  <c r="H46" i="4"/>
  <c r="H46" i="1" s="1"/>
  <c r="B46" i="4"/>
  <c r="H45" i="4"/>
  <c r="H45" i="1" s="1"/>
  <c r="C45" i="4"/>
  <c r="B45" i="4"/>
  <c r="H44" i="4"/>
  <c r="C44" i="4"/>
  <c r="B44" i="4"/>
  <c r="H48" i="4" l="1"/>
  <c r="H130" i="4"/>
  <c r="H135" i="4"/>
  <c r="H53" i="4"/>
  <c r="H49" i="1"/>
  <c r="H125" i="4"/>
  <c r="H150" i="4"/>
  <c r="H63" i="4"/>
  <c r="H140" i="4"/>
  <c r="H44" i="1"/>
  <c r="H59" i="1"/>
  <c r="H141" i="1"/>
  <c r="H146" i="1"/>
  <c r="H58" i="4"/>
  <c r="H138" i="1"/>
  <c r="L149" i="3"/>
  <c r="E149" i="1" s="1"/>
  <c r="B149" i="3"/>
  <c r="L148" i="3"/>
  <c r="E148" i="1" s="1"/>
  <c r="C148" i="3"/>
  <c r="B148" i="3"/>
  <c r="L147" i="3"/>
  <c r="E147" i="1" s="1"/>
  <c r="C147" i="3"/>
  <c r="B147" i="3"/>
  <c r="L146" i="3"/>
  <c r="C146" i="3"/>
  <c r="B146" i="3"/>
  <c r="L144" i="3"/>
  <c r="E144" i="1" s="1"/>
  <c r="B144" i="3"/>
  <c r="L143" i="3"/>
  <c r="E143" i="1" s="1"/>
  <c r="C143" i="3"/>
  <c r="B143" i="3"/>
  <c r="L142" i="3"/>
  <c r="E142" i="1" s="1"/>
  <c r="C142" i="3"/>
  <c r="B142" i="3"/>
  <c r="L141" i="3"/>
  <c r="E141" i="1" s="1"/>
  <c r="C141" i="3"/>
  <c r="B141" i="3"/>
  <c r="L139" i="3"/>
  <c r="E139" i="1" s="1"/>
  <c r="B139" i="3"/>
  <c r="L138" i="3"/>
  <c r="E138" i="1" s="1"/>
  <c r="C138" i="3"/>
  <c r="B138" i="3"/>
  <c r="L137" i="3"/>
  <c r="E137" i="1" s="1"/>
  <c r="C137" i="3"/>
  <c r="B137" i="3"/>
  <c r="L136" i="3"/>
  <c r="E136" i="1" s="1"/>
  <c r="C136" i="3"/>
  <c r="B136" i="3"/>
  <c r="L134" i="3"/>
  <c r="E134" i="1" s="1"/>
  <c r="B134" i="3"/>
  <c r="L133" i="3"/>
  <c r="E133" i="1" s="1"/>
  <c r="C133" i="3"/>
  <c r="B133" i="3"/>
  <c r="L132" i="3"/>
  <c r="E132" i="1" s="1"/>
  <c r="C132" i="3"/>
  <c r="B132" i="3"/>
  <c r="L131" i="3"/>
  <c r="E131" i="1" s="1"/>
  <c r="C131" i="3"/>
  <c r="B131" i="3"/>
  <c r="L129" i="3"/>
  <c r="E129" i="1" s="1"/>
  <c r="B129" i="3"/>
  <c r="L128" i="3"/>
  <c r="E128" i="1" s="1"/>
  <c r="C128" i="3"/>
  <c r="B128" i="3"/>
  <c r="L127" i="3"/>
  <c r="E127" i="1" s="1"/>
  <c r="C127" i="3"/>
  <c r="B127" i="3"/>
  <c r="L126" i="3"/>
  <c r="E126" i="1" s="1"/>
  <c r="C126" i="3"/>
  <c r="B126" i="3"/>
  <c r="L124" i="3"/>
  <c r="E124" i="1" s="1"/>
  <c r="B124" i="3"/>
  <c r="L123" i="3"/>
  <c r="E123" i="1" s="1"/>
  <c r="B123" i="3"/>
  <c r="L122" i="3"/>
  <c r="E122" i="1" s="1"/>
  <c r="C122" i="3"/>
  <c r="B122" i="3"/>
  <c r="L121" i="3"/>
  <c r="E121" i="1" s="1"/>
  <c r="C121" i="3"/>
  <c r="B121" i="3"/>
  <c r="L62" i="3"/>
  <c r="E62" i="1" s="1"/>
  <c r="B62" i="3"/>
  <c r="L61" i="3"/>
  <c r="E61" i="1" s="1"/>
  <c r="C61" i="3"/>
  <c r="B61" i="3"/>
  <c r="L60" i="3"/>
  <c r="E60" i="1" s="1"/>
  <c r="C60" i="3"/>
  <c r="B60" i="3"/>
  <c r="L59" i="3"/>
  <c r="E59" i="1" s="1"/>
  <c r="C59" i="3"/>
  <c r="B59" i="3"/>
  <c r="L57" i="3"/>
  <c r="E57" i="1" s="1"/>
  <c r="B57" i="3"/>
  <c r="L56" i="3"/>
  <c r="E56" i="1" s="1"/>
  <c r="C56" i="3"/>
  <c r="B56" i="3"/>
  <c r="L55" i="3"/>
  <c r="E55" i="1" s="1"/>
  <c r="C55" i="3"/>
  <c r="B55" i="3"/>
  <c r="L54" i="3"/>
  <c r="E54" i="1" s="1"/>
  <c r="C54" i="3"/>
  <c r="B54" i="3"/>
  <c r="L52" i="3"/>
  <c r="E52" i="1" s="1"/>
  <c r="B52" i="3"/>
  <c r="L51" i="3"/>
  <c r="E51" i="1" s="1"/>
  <c r="B51" i="3"/>
  <c r="L50" i="3"/>
  <c r="E50" i="1" s="1"/>
  <c r="C50" i="3"/>
  <c r="B50" i="3"/>
  <c r="L49" i="3"/>
  <c r="E49" i="1" s="1"/>
  <c r="C49" i="3"/>
  <c r="B49" i="3"/>
  <c r="L47" i="3"/>
  <c r="E47" i="1" s="1"/>
  <c r="B47" i="3"/>
  <c r="L46" i="3"/>
  <c r="E46" i="1" s="1"/>
  <c r="B46" i="3"/>
  <c r="L45" i="3"/>
  <c r="E45" i="1" s="1"/>
  <c r="C45" i="3"/>
  <c r="B45" i="3"/>
  <c r="L44" i="3"/>
  <c r="E44" i="1" s="1"/>
  <c r="C44" i="3"/>
  <c r="B44" i="3"/>
  <c r="J149" i="2"/>
  <c r="F149" i="1" s="1"/>
  <c r="B149" i="2"/>
  <c r="J148" i="2"/>
  <c r="F148" i="1" s="1"/>
  <c r="C148" i="2"/>
  <c r="B148" i="2"/>
  <c r="J147" i="2"/>
  <c r="F147" i="1" s="1"/>
  <c r="C147" i="2"/>
  <c r="B147" i="2"/>
  <c r="J146" i="2"/>
  <c r="C146" i="2"/>
  <c r="B146" i="2"/>
  <c r="J124" i="2"/>
  <c r="F124" i="1" s="1"/>
  <c r="B124" i="2"/>
  <c r="J123" i="2"/>
  <c r="F123" i="1" s="1"/>
  <c r="B123" i="2"/>
  <c r="J122" i="2"/>
  <c r="F122" i="1" s="1"/>
  <c r="C122" i="2"/>
  <c r="B122" i="2"/>
  <c r="J121" i="2"/>
  <c r="F121" i="1" s="1"/>
  <c r="C121" i="2"/>
  <c r="B121" i="2"/>
  <c r="J144" i="2"/>
  <c r="F144" i="1" s="1"/>
  <c r="B144" i="2"/>
  <c r="J143" i="2"/>
  <c r="F143" i="1" s="1"/>
  <c r="C143" i="2"/>
  <c r="B143" i="2"/>
  <c r="J142" i="2"/>
  <c r="F142" i="1" s="1"/>
  <c r="C142" i="2"/>
  <c r="B142" i="2"/>
  <c r="J141" i="2"/>
  <c r="C141" i="2"/>
  <c r="B141" i="2"/>
  <c r="J139" i="2"/>
  <c r="F139" i="1" s="1"/>
  <c r="B139" i="2"/>
  <c r="J138" i="2"/>
  <c r="F138" i="1" s="1"/>
  <c r="C138" i="2"/>
  <c r="B138" i="2"/>
  <c r="J137" i="2"/>
  <c r="F137" i="1" s="1"/>
  <c r="C137" i="2"/>
  <c r="B137" i="2"/>
  <c r="J136" i="2"/>
  <c r="C136" i="2"/>
  <c r="B136" i="2"/>
  <c r="J134" i="2"/>
  <c r="F134" i="1" s="1"/>
  <c r="B134" i="2"/>
  <c r="J133" i="2"/>
  <c r="F133" i="1" s="1"/>
  <c r="C133" i="2"/>
  <c r="B133" i="2"/>
  <c r="J132" i="2"/>
  <c r="F132" i="1" s="1"/>
  <c r="C132" i="2"/>
  <c r="B132" i="2"/>
  <c r="J131" i="2"/>
  <c r="C131" i="2"/>
  <c r="B131" i="2"/>
  <c r="J129" i="2"/>
  <c r="F129" i="1" s="1"/>
  <c r="B129" i="2"/>
  <c r="J128" i="2"/>
  <c r="F128" i="1" s="1"/>
  <c r="C128" i="2"/>
  <c r="B128" i="2"/>
  <c r="J127" i="2"/>
  <c r="F127" i="1" s="1"/>
  <c r="C127" i="2"/>
  <c r="B127" i="2"/>
  <c r="J126" i="2"/>
  <c r="C126" i="2"/>
  <c r="B126" i="2"/>
  <c r="J62" i="2"/>
  <c r="F62" i="1" s="1"/>
  <c r="B62" i="2"/>
  <c r="J61" i="2"/>
  <c r="F61" i="1" s="1"/>
  <c r="C61" i="2"/>
  <c r="B61" i="2"/>
  <c r="J60" i="2"/>
  <c r="F60" i="1" s="1"/>
  <c r="C60" i="2"/>
  <c r="B60" i="2"/>
  <c r="J59" i="2"/>
  <c r="C59" i="2"/>
  <c r="B59" i="2"/>
  <c r="J57" i="2"/>
  <c r="F57" i="1" s="1"/>
  <c r="B57" i="2"/>
  <c r="J56" i="2"/>
  <c r="F56" i="1" s="1"/>
  <c r="C56" i="2"/>
  <c r="B56" i="2"/>
  <c r="J55" i="2"/>
  <c r="F55" i="1" s="1"/>
  <c r="C55" i="2"/>
  <c r="B55" i="2"/>
  <c r="J54" i="2"/>
  <c r="C54" i="2"/>
  <c r="B54" i="2"/>
  <c r="J52" i="2"/>
  <c r="F52" i="1" s="1"/>
  <c r="B52" i="2"/>
  <c r="J51" i="2"/>
  <c r="F51" i="1" s="1"/>
  <c r="B51" i="2"/>
  <c r="J50" i="2"/>
  <c r="F50" i="1" s="1"/>
  <c r="C50" i="2"/>
  <c r="B50" i="2"/>
  <c r="J49" i="2"/>
  <c r="C49" i="2"/>
  <c r="B49" i="2"/>
  <c r="J47" i="2"/>
  <c r="F47" i="1" s="1"/>
  <c r="B47" i="2"/>
  <c r="J46" i="2"/>
  <c r="F46" i="1" s="1"/>
  <c r="B46" i="2"/>
  <c r="J45" i="2"/>
  <c r="F45" i="1" s="1"/>
  <c r="C45" i="2"/>
  <c r="B45" i="2"/>
  <c r="J44" i="2"/>
  <c r="C44" i="2"/>
  <c r="B44" i="2"/>
  <c r="D150" i="1"/>
  <c r="D145" i="1"/>
  <c r="D140" i="1"/>
  <c r="D135" i="1"/>
  <c r="D130" i="1"/>
  <c r="G63" i="1"/>
  <c r="D63" i="1"/>
  <c r="G58" i="1"/>
  <c r="D58" i="1"/>
  <c r="G53" i="1"/>
  <c r="D53" i="1"/>
  <c r="G48" i="1"/>
  <c r="D48" i="1"/>
  <c r="J135" i="2" l="1"/>
  <c r="F131" i="1"/>
  <c r="J150" i="2"/>
  <c r="F146" i="1"/>
  <c r="F150" i="1" s="1"/>
  <c r="J122" i="1"/>
  <c r="J124" i="1"/>
  <c r="J133" i="1"/>
  <c r="J137" i="1"/>
  <c r="J144" i="1"/>
  <c r="J53" i="2"/>
  <c r="F49" i="1"/>
  <c r="J130" i="2"/>
  <c r="F126" i="1"/>
  <c r="J125" i="2"/>
  <c r="J121" i="1"/>
  <c r="J128" i="1"/>
  <c r="J132" i="1"/>
  <c r="J139" i="1"/>
  <c r="J148" i="1"/>
  <c r="J63" i="2"/>
  <c r="F59" i="1"/>
  <c r="J145" i="2"/>
  <c r="F141" i="1"/>
  <c r="J141" i="1" s="1"/>
  <c r="J123" i="1"/>
  <c r="J127" i="1"/>
  <c r="J131" i="1"/>
  <c r="J134" i="1"/>
  <c r="J143" i="1"/>
  <c r="J147" i="1"/>
  <c r="J48" i="2"/>
  <c r="F44" i="1"/>
  <c r="J58" i="2"/>
  <c r="F54" i="1"/>
  <c r="J140" i="2"/>
  <c r="F136" i="1"/>
  <c r="J136" i="1" s="1"/>
  <c r="J126" i="1"/>
  <c r="J129" i="1"/>
  <c r="J138" i="1"/>
  <c r="J142" i="1"/>
  <c r="L150" i="3"/>
  <c r="E146" i="1"/>
  <c r="J149" i="1"/>
  <c r="L140" i="3"/>
  <c r="E140" i="1" s="1"/>
  <c r="L48" i="3"/>
  <c r="L135" i="3"/>
  <c r="E135" i="1" s="1"/>
  <c r="L63" i="3"/>
  <c r="L130" i="3"/>
  <c r="L58" i="3"/>
  <c r="L125" i="3"/>
  <c r="L145" i="3"/>
  <c r="E145" i="1" s="1"/>
  <c r="L53" i="3"/>
  <c r="H130" i="1"/>
  <c r="J46" i="1"/>
  <c r="J44" i="1"/>
  <c r="F135" i="1"/>
  <c r="H150" i="1"/>
  <c r="J45" i="1"/>
  <c r="F130" i="1"/>
  <c r="E150" i="1"/>
  <c r="H140" i="1"/>
  <c r="F145" i="1"/>
  <c r="H145" i="1"/>
  <c r="H135" i="1"/>
  <c r="F140" i="1" l="1"/>
  <c r="J146" i="1"/>
  <c r="E130" i="1"/>
  <c r="J135" i="1"/>
  <c r="J140" i="1"/>
  <c r="J145" i="1"/>
  <c r="J130" i="1"/>
  <c r="J150" i="1"/>
  <c r="B42" i="6"/>
  <c r="B41" i="6"/>
  <c r="D40" i="6"/>
  <c r="B40" i="6"/>
  <c r="D39" i="6"/>
  <c r="B39" i="6"/>
  <c r="H42" i="4"/>
  <c r="H42" i="1" s="1"/>
  <c r="B42" i="4"/>
  <c r="H41" i="4"/>
  <c r="H41" i="1" s="1"/>
  <c r="B41" i="4"/>
  <c r="H40" i="4"/>
  <c r="H40" i="1" s="1"/>
  <c r="C40" i="4"/>
  <c r="B40" i="4"/>
  <c r="H39" i="4"/>
  <c r="H39" i="1" s="1"/>
  <c r="C39" i="4"/>
  <c r="B39" i="4"/>
  <c r="L42" i="3"/>
  <c r="E42" i="1" s="1"/>
  <c r="B42" i="3"/>
  <c r="L41" i="3"/>
  <c r="E41" i="1" s="1"/>
  <c r="B41" i="3"/>
  <c r="L40" i="3"/>
  <c r="E40" i="1" s="1"/>
  <c r="C40" i="3"/>
  <c r="B40" i="3"/>
  <c r="L39" i="3"/>
  <c r="E39" i="1" s="1"/>
  <c r="C39" i="3"/>
  <c r="B39" i="3"/>
  <c r="J42" i="2"/>
  <c r="F42" i="1" s="1"/>
  <c r="B42" i="2"/>
  <c r="J41" i="2"/>
  <c r="F41" i="1" s="1"/>
  <c r="B41" i="2"/>
  <c r="J40" i="2"/>
  <c r="F40" i="1" s="1"/>
  <c r="C40" i="2"/>
  <c r="B40" i="2"/>
  <c r="J39" i="2"/>
  <c r="F39" i="1" s="1"/>
  <c r="C39" i="2"/>
  <c r="B39" i="2"/>
  <c r="G43" i="1"/>
  <c r="D43" i="1"/>
  <c r="J41" i="1" l="1"/>
  <c r="J40" i="1"/>
  <c r="J39" i="1"/>
  <c r="J42" i="1"/>
  <c r="H43" i="4"/>
  <c r="L43" i="3"/>
  <c r="J43" i="2"/>
  <c r="B119" i="6"/>
  <c r="B118" i="6"/>
  <c r="D117" i="6"/>
  <c r="B117" i="6"/>
  <c r="D116" i="6"/>
  <c r="B116" i="6"/>
  <c r="B114" i="6"/>
  <c r="B113" i="6"/>
  <c r="D112" i="6"/>
  <c r="B112" i="6"/>
  <c r="D111" i="6"/>
  <c r="B111" i="6"/>
  <c r="B109" i="6"/>
  <c r="B108" i="6"/>
  <c r="D107" i="6"/>
  <c r="B107" i="6"/>
  <c r="D106" i="6"/>
  <c r="B106" i="6"/>
  <c r="B104" i="6"/>
  <c r="B103" i="6"/>
  <c r="D102" i="6"/>
  <c r="B102" i="6"/>
  <c r="D101" i="6"/>
  <c r="B101" i="6"/>
  <c r="B99" i="6"/>
  <c r="B98" i="6"/>
  <c r="D97" i="6"/>
  <c r="B97" i="6"/>
  <c r="D96" i="6"/>
  <c r="B96" i="6"/>
  <c r="B94" i="6"/>
  <c r="B93" i="6"/>
  <c r="D92" i="6"/>
  <c r="B92" i="6"/>
  <c r="D91" i="6"/>
  <c r="B91" i="6"/>
  <c r="B37" i="6"/>
  <c r="B36" i="6"/>
  <c r="D35" i="6"/>
  <c r="B35" i="6"/>
  <c r="D34" i="6"/>
  <c r="B34" i="6"/>
  <c r="B32" i="6"/>
  <c r="B31" i="6"/>
  <c r="D30" i="6"/>
  <c r="B30" i="6"/>
  <c r="D29" i="6"/>
  <c r="B29" i="6"/>
  <c r="B27" i="6"/>
  <c r="B26" i="6"/>
  <c r="D25" i="6"/>
  <c r="B25" i="6"/>
  <c r="D24" i="6"/>
  <c r="B24" i="6"/>
  <c r="B22" i="6"/>
  <c r="B21" i="6"/>
  <c r="D20" i="6"/>
  <c r="B20" i="6"/>
  <c r="D19" i="6"/>
  <c r="B19" i="6"/>
  <c r="B17" i="6"/>
  <c r="B16" i="6"/>
  <c r="D15" i="6"/>
  <c r="B15" i="6"/>
  <c r="D14" i="6"/>
  <c r="B14" i="6"/>
  <c r="B12" i="6"/>
  <c r="B11" i="6"/>
  <c r="D10" i="6"/>
  <c r="B10" i="6"/>
  <c r="D9" i="6"/>
  <c r="B9" i="6"/>
  <c r="B7" i="6"/>
  <c r="B6" i="6"/>
  <c r="D5" i="6"/>
  <c r="B5" i="6"/>
  <c r="D4" i="6"/>
  <c r="B4" i="6"/>
  <c r="C117" i="4"/>
  <c r="C116" i="4"/>
  <c r="C112" i="4"/>
  <c r="C111" i="4"/>
  <c r="C107" i="4"/>
  <c r="C106" i="4"/>
  <c r="C102" i="4"/>
  <c r="C101" i="4"/>
  <c r="C97" i="4"/>
  <c r="C96" i="4"/>
  <c r="C92" i="4"/>
  <c r="C91" i="4"/>
  <c r="C35" i="4"/>
  <c r="C34" i="4"/>
  <c r="C30" i="4"/>
  <c r="C29" i="4"/>
  <c r="C25" i="4"/>
  <c r="C24" i="4"/>
  <c r="C20" i="4"/>
  <c r="C19" i="4"/>
  <c r="C15" i="4"/>
  <c r="C14" i="4"/>
  <c r="C10" i="4"/>
  <c r="C9" i="4"/>
  <c r="C5" i="4"/>
  <c r="C4" i="4"/>
  <c r="C117" i="3"/>
  <c r="C116" i="3"/>
  <c r="C112" i="3"/>
  <c r="C111" i="3"/>
  <c r="C107" i="3"/>
  <c r="C106" i="3"/>
  <c r="C102" i="3"/>
  <c r="C101" i="3"/>
  <c r="C97" i="3"/>
  <c r="C96" i="3"/>
  <c r="C92" i="3"/>
  <c r="C91" i="3"/>
  <c r="C35" i="3"/>
  <c r="C34" i="3"/>
  <c r="C30" i="3"/>
  <c r="C29" i="3"/>
  <c r="C25" i="3"/>
  <c r="C24" i="3"/>
  <c r="C20" i="3"/>
  <c r="C19" i="3"/>
  <c r="C15" i="3"/>
  <c r="C14" i="3"/>
  <c r="C10" i="3"/>
  <c r="C9" i="3"/>
  <c r="C5" i="3"/>
  <c r="C4" i="3"/>
  <c r="C117" i="2"/>
  <c r="C116" i="2"/>
  <c r="C112" i="2"/>
  <c r="C111" i="2"/>
  <c r="C107" i="2"/>
  <c r="C106" i="2"/>
  <c r="C102" i="2"/>
  <c r="C101" i="2"/>
  <c r="C97" i="2"/>
  <c r="C96" i="2"/>
  <c r="C92" i="2"/>
  <c r="C91" i="2"/>
  <c r="C35" i="2"/>
  <c r="C34" i="2"/>
  <c r="C30" i="2"/>
  <c r="C29" i="2"/>
  <c r="C25" i="2"/>
  <c r="C24" i="2"/>
  <c r="C20" i="2"/>
  <c r="C19" i="2"/>
  <c r="C15" i="2"/>
  <c r="C14" i="2"/>
  <c r="C10" i="2"/>
  <c r="C9" i="2"/>
  <c r="C5" i="2"/>
  <c r="C4" i="2"/>
  <c r="B37" i="2"/>
  <c r="B36" i="2"/>
  <c r="B35" i="2"/>
  <c r="B34" i="2"/>
  <c r="B32" i="2"/>
  <c r="B31" i="2"/>
  <c r="B30" i="2"/>
  <c r="B29" i="2"/>
  <c r="B119" i="4"/>
  <c r="B118" i="4"/>
  <c r="B117" i="4"/>
  <c r="B116" i="4"/>
  <c r="B114" i="4"/>
  <c r="B113" i="4"/>
  <c r="B112" i="4"/>
  <c r="B111" i="4"/>
  <c r="B109" i="4"/>
  <c r="B108" i="4"/>
  <c r="B107" i="4"/>
  <c r="B106" i="4"/>
  <c r="B104" i="4"/>
  <c r="B103" i="4"/>
  <c r="B102" i="4"/>
  <c r="B101" i="4"/>
  <c r="B99" i="4"/>
  <c r="B98" i="4"/>
  <c r="B97" i="4"/>
  <c r="B96" i="4"/>
  <c r="B94" i="4"/>
  <c r="B93" i="4"/>
  <c r="B92" i="4"/>
  <c r="B91" i="4"/>
  <c r="B37" i="4"/>
  <c r="B36" i="4"/>
  <c r="B35" i="4"/>
  <c r="B34" i="4"/>
  <c r="B32" i="4"/>
  <c r="B31" i="4"/>
  <c r="B30" i="4"/>
  <c r="B29" i="4"/>
  <c r="B27" i="4"/>
  <c r="B26" i="4"/>
  <c r="B25" i="4"/>
  <c r="B24" i="4"/>
  <c r="B22" i="4"/>
  <c r="B21" i="4"/>
  <c r="B20" i="4"/>
  <c r="B19" i="4"/>
  <c r="B17" i="4"/>
  <c r="B16" i="4"/>
  <c r="B15" i="4"/>
  <c r="B14" i="4"/>
  <c r="B12" i="4"/>
  <c r="B11" i="4"/>
  <c r="B10" i="4"/>
  <c r="B9" i="4"/>
  <c r="B7" i="4"/>
  <c r="B6" i="4"/>
  <c r="B5" i="4"/>
  <c r="B4" i="4"/>
  <c r="B119" i="3"/>
  <c r="B118" i="3"/>
  <c r="B117" i="3"/>
  <c r="B116" i="3"/>
  <c r="B114" i="3"/>
  <c r="B113" i="3"/>
  <c r="B112" i="3"/>
  <c r="B111" i="3"/>
  <c r="B109" i="3"/>
  <c r="B108" i="3"/>
  <c r="B107" i="3"/>
  <c r="B106" i="3"/>
  <c r="B104" i="3"/>
  <c r="B103" i="3"/>
  <c r="B102" i="3"/>
  <c r="B101" i="3"/>
  <c r="B99" i="3"/>
  <c r="B98" i="3"/>
  <c r="B97" i="3"/>
  <c r="B96" i="3"/>
  <c r="B94" i="3"/>
  <c r="B93" i="3"/>
  <c r="B92" i="3"/>
  <c r="B91" i="3"/>
  <c r="B37" i="3"/>
  <c r="B36" i="3"/>
  <c r="B35" i="3"/>
  <c r="B34" i="3"/>
  <c r="B32" i="3"/>
  <c r="B31" i="3"/>
  <c r="B30" i="3"/>
  <c r="B29" i="3"/>
  <c r="B27" i="3"/>
  <c r="B26" i="3"/>
  <c r="B25" i="3"/>
  <c r="B24" i="3"/>
  <c r="B22" i="3"/>
  <c r="B21" i="3"/>
  <c r="B20" i="3"/>
  <c r="B19" i="3"/>
  <c r="B17" i="3"/>
  <c r="B16" i="3"/>
  <c r="B15" i="3"/>
  <c r="B14" i="3"/>
  <c r="B12" i="3"/>
  <c r="B11" i="3"/>
  <c r="B10" i="3"/>
  <c r="B9" i="3"/>
  <c r="B7" i="3"/>
  <c r="B6" i="3"/>
  <c r="B5" i="3"/>
  <c r="B4" i="3"/>
  <c r="B119" i="2"/>
  <c r="B118" i="2"/>
  <c r="B117" i="2"/>
  <c r="B116" i="2"/>
  <c r="B114" i="2"/>
  <c r="B113" i="2"/>
  <c r="B112" i="2"/>
  <c r="B111" i="2"/>
  <c r="B109" i="2"/>
  <c r="B108" i="2"/>
  <c r="B107" i="2"/>
  <c r="B106" i="2"/>
  <c r="B104" i="2"/>
  <c r="B103" i="2"/>
  <c r="B102" i="2"/>
  <c r="B101" i="2"/>
  <c r="B99" i="2"/>
  <c r="B98" i="2"/>
  <c r="B97" i="2"/>
  <c r="B96" i="2"/>
  <c r="B94" i="2"/>
  <c r="B93" i="2"/>
  <c r="B92" i="2"/>
  <c r="B91" i="2"/>
  <c r="B27" i="2"/>
  <c r="B26" i="2"/>
  <c r="B25" i="2"/>
  <c r="B24" i="2"/>
  <c r="B22" i="2"/>
  <c r="B21" i="2"/>
  <c r="B20" i="2"/>
  <c r="B19" i="2"/>
  <c r="B17" i="2"/>
  <c r="B16" i="2"/>
  <c r="B15" i="2"/>
  <c r="B14" i="2"/>
  <c r="B12" i="2"/>
  <c r="B11" i="2"/>
  <c r="B10" i="2"/>
  <c r="B9" i="2"/>
  <c r="B7" i="2"/>
  <c r="B6" i="2"/>
  <c r="B5" i="2"/>
  <c r="H119" i="4"/>
  <c r="H119" i="1" s="1"/>
  <c r="H118" i="4"/>
  <c r="H118" i="1" s="1"/>
  <c r="H117" i="4"/>
  <c r="H117" i="1" s="1"/>
  <c r="H116" i="4"/>
  <c r="H116" i="1" s="1"/>
  <c r="H114" i="4"/>
  <c r="H114" i="1" s="1"/>
  <c r="H113" i="4"/>
  <c r="H113" i="1" s="1"/>
  <c r="H112" i="4"/>
  <c r="H112" i="1" s="1"/>
  <c r="H111" i="4"/>
  <c r="H111" i="1" s="1"/>
  <c r="H109" i="4"/>
  <c r="H109" i="1" s="1"/>
  <c r="H108" i="4"/>
  <c r="H108" i="1" s="1"/>
  <c r="H107" i="4"/>
  <c r="H107" i="1" s="1"/>
  <c r="H106" i="4"/>
  <c r="H106" i="1" s="1"/>
  <c r="H104" i="4"/>
  <c r="H104" i="1" s="1"/>
  <c r="H103" i="4"/>
  <c r="H103" i="1" s="1"/>
  <c r="H102" i="4"/>
  <c r="H102" i="1" s="1"/>
  <c r="H101" i="4"/>
  <c r="H101" i="1" s="1"/>
  <c r="H99" i="4"/>
  <c r="H99" i="1" s="1"/>
  <c r="H98" i="4"/>
  <c r="H98" i="1" s="1"/>
  <c r="H97" i="4"/>
  <c r="H97" i="1" s="1"/>
  <c r="H96" i="4"/>
  <c r="H96" i="1" s="1"/>
  <c r="H94" i="4"/>
  <c r="H94" i="1" s="1"/>
  <c r="H93" i="4"/>
  <c r="H93" i="1" s="1"/>
  <c r="H92" i="4"/>
  <c r="H92" i="1" s="1"/>
  <c r="H91" i="4"/>
  <c r="H37" i="4"/>
  <c r="H37" i="1" s="1"/>
  <c r="H36" i="4"/>
  <c r="H36" i="1" s="1"/>
  <c r="H35" i="4"/>
  <c r="H35" i="1" s="1"/>
  <c r="H34" i="4"/>
  <c r="H34" i="1" s="1"/>
  <c r="H32" i="4"/>
  <c r="H32" i="1" s="1"/>
  <c r="H31" i="4"/>
  <c r="H31" i="1" s="1"/>
  <c r="H30" i="4"/>
  <c r="H30" i="1" s="1"/>
  <c r="H29" i="4"/>
  <c r="H29" i="1" s="1"/>
  <c r="H27" i="4"/>
  <c r="H27" i="1" s="1"/>
  <c r="H26" i="4"/>
  <c r="H26" i="1" s="1"/>
  <c r="H25" i="4"/>
  <c r="H25" i="1" s="1"/>
  <c r="H24" i="4"/>
  <c r="H24" i="1" s="1"/>
  <c r="H22" i="4"/>
  <c r="H22" i="1" s="1"/>
  <c r="H21" i="4"/>
  <c r="H21" i="1" s="1"/>
  <c r="H20" i="4"/>
  <c r="H20" i="1" s="1"/>
  <c r="H19" i="4"/>
  <c r="H19" i="1" s="1"/>
  <c r="H17" i="4"/>
  <c r="H17" i="1" s="1"/>
  <c r="H16" i="4"/>
  <c r="H16" i="1" s="1"/>
  <c r="H15" i="4"/>
  <c r="H15" i="1" s="1"/>
  <c r="H14" i="4"/>
  <c r="H14" i="1" s="1"/>
  <c r="H12" i="4"/>
  <c r="H12" i="1" s="1"/>
  <c r="H11" i="4"/>
  <c r="H11" i="1" s="1"/>
  <c r="H10" i="4"/>
  <c r="H10" i="1" s="1"/>
  <c r="H9" i="4"/>
  <c r="H9" i="1" s="1"/>
  <c r="H7" i="4"/>
  <c r="H7" i="1" s="1"/>
  <c r="H6" i="4"/>
  <c r="H6" i="1" s="1"/>
  <c r="H5" i="4"/>
  <c r="H5" i="1" s="1"/>
  <c r="H4" i="4"/>
  <c r="L11" i="3"/>
  <c r="E11" i="1" s="1"/>
  <c r="L119" i="3"/>
  <c r="E119" i="1" s="1"/>
  <c r="L118" i="3"/>
  <c r="E118" i="1" s="1"/>
  <c r="L117" i="3"/>
  <c r="E117" i="1" s="1"/>
  <c r="L116" i="3"/>
  <c r="E116" i="1" s="1"/>
  <c r="L114" i="3"/>
  <c r="E114" i="1" s="1"/>
  <c r="L113" i="3"/>
  <c r="E113" i="1" s="1"/>
  <c r="L112" i="3"/>
  <c r="E112" i="1" s="1"/>
  <c r="L111" i="3"/>
  <c r="E111" i="1" s="1"/>
  <c r="L109" i="3"/>
  <c r="E109" i="1" s="1"/>
  <c r="L108" i="3"/>
  <c r="E108" i="1" s="1"/>
  <c r="L107" i="3"/>
  <c r="E107" i="1" s="1"/>
  <c r="L106" i="3"/>
  <c r="E106" i="1" s="1"/>
  <c r="L104" i="3"/>
  <c r="E104" i="1" s="1"/>
  <c r="L103" i="3"/>
  <c r="E103" i="1" s="1"/>
  <c r="L102" i="3"/>
  <c r="E102" i="1" s="1"/>
  <c r="L101" i="3"/>
  <c r="E101" i="1" s="1"/>
  <c r="L99" i="3"/>
  <c r="E99" i="1" s="1"/>
  <c r="L98" i="3"/>
  <c r="E98" i="1" s="1"/>
  <c r="L97" i="3"/>
  <c r="E97" i="1" s="1"/>
  <c r="L96" i="3"/>
  <c r="E96" i="1" s="1"/>
  <c r="L94" i="3"/>
  <c r="E94" i="1" s="1"/>
  <c r="L93" i="3"/>
  <c r="E93" i="1" s="1"/>
  <c r="L92" i="3"/>
  <c r="E92" i="1" s="1"/>
  <c r="L91" i="3"/>
  <c r="L37" i="3"/>
  <c r="E37" i="1" s="1"/>
  <c r="L36" i="3"/>
  <c r="E36" i="1" s="1"/>
  <c r="L35" i="3"/>
  <c r="E35" i="1" s="1"/>
  <c r="L34" i="3"/>
  <c r="E34" i="1" s="1"/>
  <c r="L32" i="3"/>
  <c r="E32" i="1" s="1"/>
  <c r="L31" i="3"/>
  <c r="E31" i="1" s="1"/>
  <c r="L30" i="3"/>
  <c r="E30" i="1" s="1"/>
  <c r="L29" i="3"/>
  <c r="E29" i="1" s="1"/>
  <c r="L26" i="3"/>
  <c r="E26" i="1" s="1"/>
  <c r="L27" i="3"/>
  <c r="E27" i="1" s="1"/>
  <c r="L25" i="3"/>
  <c r="E25" i="1" s="1"/>
  <c r="L24" i="3"/>
  <c r="E24" i="1" s="1"/>
  <c r="L22" i="3"/>
  <c r="E22" i="1" s="1"/>
  <c r="L21" i="3"/>
  <c r="E21" i="1" s="1"/>
  <c r="L20" i="3"/>
  <c r="E20" i="1" s="1"/>
  <c r="L19" i="3"/>
  <c r="E19" i="1" s="1"/>
  <c r="L17" i="3"/>
  <c r="E17" i="1" s="1"/>
  <c r="L16" i="3"/>
  <c r="E16" i="1" s="1"/>
  <c r="L15" i="3"/>
  <c r="E15" i="1" s="1"/>
  <c r="L14" i="3"/>
  <c r="E14" i="1" s="1"/>
  <c r="L12" i="3"/>
  <c r="E12" i="1" s="1"/>
  <c r="L10" i="3"/>
  <c r="E10" i="1" s="1"/>
  <c r="L9" i="3"/>
  <c r="E9" i="1" s="1"/>
  <c r="L7" i="3"/>
  <c r="E7" i="1" s="1"/>
  <c r="L6" i="3"/>
  <c r="E6" i="1" s="1"/>
  <c r="L5" i="3"/>
  <c r="E5" i="1" s="1"/>
  <c r="L4" i="3"/>
  <c r="E4" i="1" s="1"/>
  <c r="J119" i="2"/>
  <c r="F119" i="1" s="1"/>
  <c r="J118" i="2"/>
  <c r="F118" i="1" s="1"/>
  <c r="J117" i="2"/>
  <c r="F117" i="1" s="1"/>
  <c r="J116" i="2"/>
  <c r="F116" i="1" s="1"/>
  <c r="J114" i="2"/>
  <c r="F114" i="1" s="1"/>
  <c r="J113" i="2"/>
  <c r="F113" i="1" s="1"/>
  <c r="J112" i="2"/>
  <c r="F112" i="1" s="1"/>
  <c r="J111" i="2"/>
  <c r="F111" i="1" s="1"/>
  <c r="J109" i="2"/>
  <c r="F109" i="1" s="1"/>
  <c r="J108" i="2"/>
  <c r="F108" i="1" s="1"/>
  <c r="J107" i="2"/>
  <c r="F107" i="1" s="1"/>
  <c r="J106" i="2"/>
  <c r="F106" i="1" s="1"/>
  <c r="J104" i="2"/>
  <c r="F104" i="1" s="1"/>
  <c r="J103" i="2"/>
  <c r="F103" i="1" s="1"/>
  <c r="J102" i="2"/>
  <c r="F102" i="1" s="1"/>
  <c r="J101" i="2"/>
  <c r="F101" i="1" s="1"/>
  <c r="J99" i="2"/>
  <c r="F99" i="1" s="1"/>
  <c r="J98" i="2"/>
  <c r="F98" i="1" s="1"/>
  <c r="J97" i="2"/>
  <c r="F97" i="1" s="1"/>
  <c r="J96" i="2"/>
  <c r="F96" i="1" s="1"/>
  <c r="J94" i="2"/>
  <c r="F94" i="1" s="1"/>
  <c r="J93" i="2"/>
  <c r="F93" i="1" s="1"/>
  <c r="J92" i="2"/>
  <c r="F92" i="1" s="1"/>
  <c r="J91" i="2"/>
  <c r="F91" i="1" s="1"/>
  <c r="J37" i="2"/>
  <c r="F37" i="1" s="1"/>
  <c r="J36" i="2"/>
  <c r="F36" i="1" s="1"/>
  <c r="J35" i="2"/>
  <c r="F35" i="1" s="1"/>
  <c r="J34" i="2"/>
  <c r="F34" i="1" s="1"/>
  <c r="J32" i="2"/>
  <c r="F32" i="1" s="1"/>
  <c r="J31" i="2"/>
  <c r="F31" i="1" s="1"/>
  <c r="J30" i="2"/>
  <c r="F30" i="1" s="1"/>
  <c r="J29" i="2"/>
  <c r="F29" i="1" s="1"/>
  <c r="J27" i="2"/>
  <c r="F27" i="1" s="1"/>
  <c r="J26" i="2"/>
  <c r="F26" i="1" s="1"/>
  <c r="J25" i="2"/>
  <c r="F25" i="1" s="1"/>
  <c r="J24" i="2"/>
  <c r="F24" i="1" s="1"/>
  <c r="J22" i="2"/>
  <c r="F22" i="1" s="1"/>
  <c r="J21" i="2"/>
  <c r="F21" i="1" s="1"/>
  <c r="J20" i="2"/>
  <c r="F20" i="1" s="1"/>
  <c r="J19" i="2"/>
  <c r="F19" i="1" s="1"/>
  <c r="J17" i="2"/>
  <c r="F17" i="1" s="1"/>
  <c r="J16" i="2"/>
  <c r="F16" i="1" s="1"/>
  <c r="J15" i="2"/>
  <c r="F15" i="1" s="1"/>
  <c r="J14" i="2"/>
  <c r="F14" i="1" s="1"/>
  <c r="J12" i="2"/>
  <c r="F12" i="1" s="1"/>
  <c r="J11" i="2"/>
  <c r="F11" i="1" s="1"/>
  <c r="J10" i="2"/>
  <c r="F10" i="1" s="1"/>
  <c r="J9" i="2"/>
  <c r="F9" i="1" s="1"/>
  <c r="J7" i="2"/>
  <c r="F7" i="1" s="1"/>
  <c r="J6" i="2"/>
  <c r="F6" i="1" s="1"/>
  <c r="J5" i="2"/>
  <c r="F5" i="1" s="1"/>
  <c r="J4" i="2"/>
  <c r="F4" i="1" s="1"/>
  <c r="D105" i="1"/>
  <c r="D115" i="1"/>
  <c r="D125" i="1"/>
  <c r="D120" i="1"/>
  <c r="D110" i="1"/>
  <c r="D100" i="1"/>
  <c r="D95" i="1"/>
  <c r="D38" i="1"/>
  <c r="D33" i="1"/>
  <c r="D28" i="1"/>
  <c r="D23" i="1"/>
  <c r="D18" i="1"/>
  <c r="D13" i="1"/>
  <c r="D8" i="1"/>
  <c r="G8" i="1"/>
  <c r="G13" i="1"/>
  <c r="G18" i="1"/>
  <c r="G23" i="1"/>
  <c r="G28" i="1"/>
  <c r="G33" i="1"/>
  <c r="G38" i="1"/>
  <c r="J94" i="1" l="1"/>
  <c r="J99" i="1"/>
  <c r="J104" i="1"/>
  <c r="J109" i="1"/>
  <c r="J114" i="1"/>
  <c r="J119" i="1"/>
  <c r="E48" i="1"/>
  <c r="E91" i="1"/>
  <c r="J96" i="1"/>
  <c r="J101" i="1"/>
  <c r="J106" i="1"/>
  <c r="J111" i="1"/>
  <c r="J116" i="1"/>
  <c r="J92" i="1"/>
  <c r="J97" i="1"/>
  <c r="J102" i="1"/>
  <c r="J107" i="1"/>
  <c r="J112" i="1"/>
  <c r="J117" i="1"/>
  <c r="H48" i="1"/>
  <c r="H91" i="1"/>
  <c r="J93" i="1"/>
  <c r="J98" i="1"/>
  <c r="J103" i="1"/>
  <c r="J108" i="1"/>
  <c r="J113" i="1"/>
  <c r="J118" i="1"/>
  <c r="L120" i="3"/>
  <c r="J50" i="1"/>
  <c r="E110" i="1"/>
  <c r="J62" i="1"/>
  <c r="J52" i="1"/>
  <c r="J60" i="1"/>
  <c r="J14" i="1"/>
  <c r="J24" i="1"/>
  <c r="J11" i="1"/>
  <c r="F48" i="1"/>
  <c r="J47" i="1"/>
  <c r="J57" i="1"/>
  <c r="J16" i="1"/>
  <c r="J21" i="1"/>
  <c r="J27" i="1"/>
  <c r="J31" i="1"/>
  <c r="J36" i="1"/>
  <c r="F110" i="1"/>
  <c r="J49" i="1"/>
  <c r="F53" i="1"/>
  <c r="J10" i="1"/>
  <c r="J7" i="1"/>
  <c r="J9" i="1"/>
  <c r="J15" i="1"/>
  <c r="J20" i="1"/>
  <c r="J25" i="1"/>
  <c r="J30" i="1"/>
  <c r="J35" i="1"/>
  <c r="J5" i="1"/>
  <c r="J6" i="1"/>
  <c r="J12" i="1"/>
  <c r="J17" i="1"/>
  <c r="J22" i="1"/>
  <c r="J26" i="1"/>
  <c r="J32" i="1"/>
  <c r="J37" i="1"/>
  <c r="L28" i="3"/>
  <c r="L110" i="3"/>
  <c r="H13" i="4"/>
  <c r="H100" i="4"/>
  <c r="H120" i="4"/>
  <c r="H95" i="4"/>
  <c r="H53" i="1" s="1"/>
  <c r="H43" i="1"/>
  <c r="L33" i="3"/>
  <c r="E43" i="1"/>
  <c r="L115" i="3"/>
  <c r="J23" i="2"/>
  <c r="J95" i="2"/>
  <c r="J115" i="2"/>
  <c r="F13" i="1"/>
  <c r="F18" i="1"/>
  <c r="F28" i="1"/>
  <c r="F33" i="1"/>
  <c r="F38" i="1"/>
  <c r="F120" i="1"/>
  <c r="E8" i="1"/>
  <c r="H125" i="1"/>
  <c r="F125" i="1"/>
  <c r="E18" i="1"/>
  <c r="E23" i="1"/>
  <c r="E28" i="1"/>
  <c r="E38" i="1"/>
  <c r="E125" i="1"/>
  <c r="H13" i="1"/>
  <c r="H18" i="1"/>
  <c r="H28" i="1"/>
  <c r="H33" i="1"/>
  <c r="H120" i="1"/>
  <c r="E13" i="1"/>
  <c r="H115" i="1"/>
  <c r="J28" i="2"/>
  <c r="J100" i="2"/>
  <c r="J120" i="2"/>
  <c r="L13" i="3"/>
  <c r="L38" i="3"/>
  <c r="H28" i="4"/>
  <c r="H105" i="4"/>
  <c r="H8" i="4"/>
  <c r="H23" i="4"/>
  <c r="H38" i="4"/>
  <c r="H110" i="4"/>
  <c r="H23" i="1"/>
  <c r="J33" i="2"/>
  <c r="J105" i="2"/>
  <c r="L23" i="3"/>
  <c r="L100" i="3"/>
  <c r="H33" i="4"/>
  <c r="H115" i="4"/>
  <c r="J29" i="1"/>
  <c r="H4" i="1"/>
  <c r="H8" i="1" s="1"/>
  <c r="J18" i="2"/>
  <c r="J38" i="2"/>
  <c r="J110" i="2"/>
  <c r="J13" i="2"/>
  <c r="F23" i="1"/>
  <c r="F115" i="1"/>
  <c r="L8" i="3"/>
  <c r="H18" i="4"/>
  <c r="H38" i="1"/>
  <c r="H110" i="1"/>
  <c r="F8" i="1"/>
  <c r="J8" i="2"/>
  <c r="L105" i="3"/>
  <c r="L95" i="3"/>
  <c r="E53" i="1" s="1"/>
  <c r="L18" i="3"/>
  <c r="J91" i="1" l="1"/>
  <c r="H105" i="1"/>
  <c r="J34" i="1"/>
  <c r="J38" i="1" s="1"/>
  <c r="H58" i="1"/>
  <c r="J48" i="1"/>
  <c r="J55" i="1"/>
  <c r="H63" i="1"/>
  <c r="E120" i="1"/>
  <c r="J4" i="1"/>
  <c r="J8" i="1" s="1"/>
  <c r="J56" i="1"/>
  <c r="E100" i="1"/>
  <c r="E105" i="1"/>
  <c r="E63" i="1"/>
  <c r="J61" i="1"/>
  <c r="J51" i="1"/>
  <c r="E58" i="1"/>
  <c r="F105" i="1"/>
  <c r="F58" i="1"/>
  <c r="J54" i="1"/>
  <c r="J59" i="1"/>
  <c r="F63" i="1"/>
  <c r="J19" i="1"/>
  <c r="J23" i="1" s="1"/>
  <c r="J110" i="1"/>
  <c r="E95" i="1"/>
  <c r="H95" i="1"/>
  <c r="H100" i="1"/>
  <c r="F100" i="1"/>
  <c r="F95" i="1"/>
  <c r="J43" i="1"/>
  <c r="F43" i="1"/>
  <c r="J28" i="1"/>
  <c r="J13" i="1"/>
  <c r="J125" i="1"/>
  <c r="J120" i="1"/>
  <c r="J18" i="1"/>
  <c r="E33" i="1"/>
  <c r="J33" i="1"/>
  <c r="E115" i="1"/>
  <c r="J115" i="1"/>
  <c r="J53" i="1" l="1"/>
  <c r="J58" i="1"/>
  <c r="J105" i="1"/>
  <c r="J63" i="1"/>
  <c r="J100" i="1"/>
  <c r="J95" i="1"/>
</calcChain>
</file>

<file path=xl/sharedStrings.xml><?xml version="1.0" encoding="utf-8"?>
<sst xmlns="http://schemas.openxmlformats.org/spreadsheetml/2006/main" count="498" uniqueCount="150">
  <si>
    <t>Jméno</t>
  </si>
  <si>
    <t>ZŠ</t>
  </si>
  <si>
    <t>Testy</t>
  </si>
  <si>
    <t>tr. b.</t>
  </si>
  <si>
    <t xml:space="preserve">Jízda </t>
  </si>
  <si>
    <t>číslo</t>
  </si>
  <si>
    <t>První</t>
  </si>
  <si>
    <t>pomoc</t>
  </si>
  <si>
    <t>CELKEM</t>
  </si>
  <si>
    <t>Tech.</t>
  </si>
  <si>
    <t>doved.</t>
  </si>
  <si>
    <t>Start.</t>
  </si>
  <si>
    <t>zruč.</t>
  </si>
  <si>
    <t xml:space="preserve">            CELKEM</t>
  </si>
  <si>
    <t>DDH</t>
  </si>
  <si>
    <t>Celkové</t>
  </si>
  <si>
    <t>pořadí:</t>
  </si>
  <si>
    <t>Stanoviště</t>
  </si>
  <si>
    <t xml:space="preserve"> rozhodčí 1</t>
  </si>
  <si>
    <t>trestné. body</t>
  </si>
  <si>
    <t>rozhodčí 2</t>
  </si>
  <si>
    <t>rozhodčí 3</t>
  </si>
  <si>
    <t>rozhodčí 4</t>
  </si>
  <si>
    <t>trestné body</t>
  </si>
  <si>
    <t>Celkem trestné body</t>
  </si>
  <si>
    <t>překážka 2</t>
  </si>
  <si>
    <t xml:space="preserve"> překážka 4</t>
  </si>
  <si>
    <t>překážka 5</t>
  </si>
  <si>
    <t>překážka 6</t>
  </si>
  <si>
    <t>překážka 7</t>
  </si>
  <si>
    <t>překážka 8</t>
  </si>
  <si>
    <t>překážka 3</t>
  </si>
  <si>
    <t>překážka 1</t>
  </si>
  <si>
    <t>rozhodčí 1</t>
  </si>
  <si>
    <t xml:space="preserve">rozhodčí </t>
  </si>
  <si>
    <t>Časový rozvrh a rozdělení do skupin dle soutěžních disciplín:</t>
  </si>
  <si>
    <t>Skupina</t>
  </si>
  <si>
    <r>
      <t>Zásady poskytování</t>
    </r>
    <r>
      <rPr>
        <b/>
        <sz val="10"/>
        <rFont val="Arial"/>
        <family val="2"/>
        <charset val="238"/>
      </rPr>
      <t xml:space="preserve"> první pomoci</t>
    </r>
    <r>
      <rPr>
        <sz val="10"/>
        <rFont val="Arial"/>
        <family val="2"/>
        <charset val="238"/>
      </rPr>
      <t xml:space="preserve"> (v tělocvičně II. ZŠ)</t>
    </r>
  </si>
  <si>
    <r>
      <rPr>
        <b/>
        <sz val="10"/>
        <rFont val="Arial"/>
        <family val="2"/>
        <charset val="238"/>
      </rPr>
      <t>Jízda zručnosti</t>
    </r>
    <r>
      <rPr>
        <sz val="10"/>
        <rFont val="Arial"/>
        <family val="2"/>
        <charset val="238"/>
      </rPr>
      <t xml:space="preserve"> (v areálu DDH),  </t>
    </r>
  </si>
  <si>
    <t>oběd</t>
  </si>
  <si>
    <r>
      <t xml:space="preserve">Zásady poskytování </t>
    </r>
    <r>
      <rPr>
        <b/>
        <sz val="10"/>
        <rFont val="Arial"/>
        <family val="2"/>
        <charset val="238"/>
      </rPr>
      <t>první pomoci</t>
    </r>
    <r>
      <rPr>
        <sz val="10"/>
        <rFont val="Arial"/>
        <family val="2"/>
        <charset val="238"/>
      </rPr>
      <t xml:space="preserve"> (v tělocvičně II. ZŠ)</t>
    </r>
  </si>
  <si>
    <r>
      <t xml:space="preserve"> </t>
    </r>
    <r>
      <rPr>
        <b/>
        <sz val="14"/>
        <rFont val="Arial"/>
        <family val="2"/>
        <charset val="238"/>
      </rPr>
      <t xml:space="preserve">SKUPINA B       </t>
    </r>
    <r>
      <rPr>
        <sz val="14"/>
        <rFont val="Arial"/>
        <family val="2"/>
        <charset val="238"/>
      </rPr>
      <t xml:space="preserve">                            </t>
    </r>
  </si>
  <si>
    <r>
      <t xml:space="preserve"> </t>
    </r>
    <r>
      <rPr>
        <b/>
        <sz val="14"/>
        <rFont val="Arial"/>
        <family val="2"/>
        <charset val="238"/>
      </rPr>
      <t xml:space="preserve">SKUPINA C </t>
    </r>
    <r>
      <rPr>
        <sz val="14"/>
        <rFont val="Arial"/>
        <family val="2"/>
        <charset val="238"/>
      </rPr>
      <t xml:space="preserve"> </t>
    </r>
  </si>
  <si>
    <r>
      <t xml:space="preserve"> </t>
    </r>
    <r>
      <rPr>
        <b/>
        <sz val="14"/>
        <rFont val="Arial"/>
        <family val="2"/>
        <charset val="238"/>
      </rPr>
      <t xml:space="preserve">SKUPINA D  </t>
    </r>
    <r>
      <rPr>
        <sz val="14"/>
        <rFont val="Arial"/>
        <family val="2"/>
        <charset val="238"/>
      </rPr>
      <t xml:space="preserve"> </t>
    </r>
  </si>
  <si>
    <t>Podpis</t>
  </si>
  <si>
    <t>učitele</t>
  </si>
  <si>
    <t>Jan Broža</t>
  </si>
  <si>
    <t>ZŠ Velká Bíteš</t>
  </si>
  <si>
    <t xml:space="preserve">I. Kategorie </t>
  </si>
  <si>
    <t xml:space="preserve">II. Kategorie </t>
  </si>
  <si>
    <t xml:space="preserve">1. kategorie </t>
  </si>
  <si>
    <t xml:space="preserve">2. kategorie </t>
  </si>
  <si>
    <r>
      <t xml:space="preserve"> </t>
    </r>
    <r>
      <rPr>
        <b/>
        <sz val="14"/>
        <color theme="1"/>
        <rFont val="Arial"/>
        <family val="2"/>
        <charset val="238"/>
      </rPr>
      <t xml:space="preserve">Kategorie II </t>
    </r>
  </si>
  <si>
    <r>
      <t xml:space="preserve">  </t>
    </r>
    <r>
      <rPr>
        <b/>
        <sz val="14"/>
        <rFont val="Arial"/>
        <family val="2"/>
        <charset val="238"/>
      </rPr>
      <t xml:space="preserve">Kategorie I </t>
    </r>
  </si>
  <si>
    <t xml:space="preserve">Prezenční listina - 2. kategorie </t>
  </si>
  <si>
    <t xml:space="preserve">Prezenční listina - 1. kategorie </t>
  </si>
  <si>
    <t>Mgr. Helena Jeřábková</t>
  </si>
  <si>
    <t>Lucie Cejpková</t>
  </si>
  <si>
    <t>Ondřej Vilím</t>
  </si>
  <si>
    <t>Mgr. Jiří Ceral</t>
  </si>
  <si>
    <t>ZŠ a MŠ Tasov</t>
  </si>
  <si>
    <t>8:45 - 9:15</t>
  </si>
  <si>
    <t>9:20 -9:50</t>
  </si>
  <si>
    <t>9:55 - 10:25</t>
  </si>
  <si>
    <t>10:30 - 11:00</t>
  </si>
  <si>
    <t>11:00 - 11:30</t>
  </si>
  <si>
    <t xml:space="preserve">  11:45 - konec</t>
  </si>
  <si>
    <r>
      <t xml:space="preserve"> </t>
    </r>
    <r>
      <rPr>
        <b/>
        <sz val="14"/>
        <rFont val="Arial"/>
        <family val="2"/>
        <charset val="238"/>
      </rPr>
      <t xml:space="preserve">SKUPINA A    </t>
    </r>
    <r>
      <rPr>
        <b/>
        <sz val="10"/>
        <rFont val="Arial"/>
        <family val="2"/>
        <charset val="238"/>
      </rPr>
      <t xml:space="preserve">                   </t>
    </r>
    <r>
      <rPr>
        <sz val="10"/>
        <rFont val="Arial"/>
        <family val="2"/>
        <charset val="238"/>
      </rPr>
      <t xml:space="preserve">      </t>
    </r>
  </si>
  <si>
    <r>
      <t xml:space="preserve">Pravidla provozu na pozemních komunikacích - teoretická část </t>
    </r>
    <r>
      <rPr>
        <b/>
        <sz val="10"/>
        <rFont val="Arial"/>
        <family val="2"/>
        <charset val="238"/>
      </rPr>
      <t>(testy)</t>
    </r>
  </si>
  <si>
    <r>
      <t xml:space="preserve">Pravidla provozu na pozemních komunikacích - praktická část </t>
    </r>
    <r>
      <rPr>
        <b/>
        <sz val="11"/>
        <color theme="1"/>
        <rFont val="Calibri"/>
        <family val="2"/>
        <charset val="238"/>
        <scheme val="minor"/>
      </rPr>
      <t>(jízda po DDH</t>
    </r>
    <r>
      <rPr>
        <sz val="10"/>
        <rFont val="Times New Roman CE"/>
        <charset val="238"/>
      </rPr>
      <t>)</t>
    </r>
  </si>
  <si>
    <t>Dokončení soutěžních disciplín, pokud se nestihnou do oběda</t>
  </si>
  <si>
    <r>
      <t xml:space="preserve">Pravidla provozu na pozemních komunikacích - praktická část </t>
    </r>
    <r>
      <rPr>
        <b/>
        <sz val="11"/>
        <color theme="1"/>
        <rFont val="Calibri"/>
        <family val="2"/>
        <charset val="238"/>
        <scheme val="minor"/>
      </rPr>
      <t>(jízda po DDH)</t>
    </r>
  </si>
  <si>
    <r>
      <t xml:space="preserve">      </t>
    </r>
    <r>
      <rPr>
        <sz val="10"/>
        <color theme="1"/>
        <rFont val="Arial"/>
        <family val="2"/>
        <charset val="238"/>
      </rPr>
      <t xml:space="preserve">        </t>
    </r>
    <r>
      <rPr>
        <b/>
        <sz val="10"/>
        <color theme="1"/>
        <rFont val="Arial"/>
        <family val="2"/>
        <charset val="238"/>
      </rPr>
      <t>oběd</t>
    </r>
  </si>
  <si>
    <t>Tomáš Rosa</t>
  </si>
  <si>
    <t>Kateřina Palasová</t>
  </si>
  <si>
    <t>Monika Kamenská</t>
  </si>
  <si>
    <t>Lucie Šimková</t>
  </si>
  <si>
    <t>Mgr. Marie Chytková</t>
  </si>
  <si>
    <t>Matouš Drlíček</t>
  </si>
  <si>
    <t>Jakub Caha</t>
  </si>
  <si>
    <t>Mgr. Markéta Mičková</t>
  </si>
  <si>
    <t>Alex Kuřátko</t>
  </si>
  <si>
    <t>ZŠ Křižanov</t>
  </si>
  <si>
    <t>Tomáš Juračka</t>
  </si>
  <si>
    <t>Vojtěch Paleček</t>
  </si>
  <si>
    <t>Barbora Sedláková</t>
  </si>
  <si>
    <t>Adam Procházka</t>
  </si>
  <si>
    <t>Andrea Musilová</t>
  </si>
  <si>
    <t>Libor Batelka</t>
  </si>
  <si>
    <t>ZŠ Sokolovská Velké Meziříčí</t>
  </si>
  <si>
    <t>ZŠ Školní Velké Meziříčí</t>
  </si>
  <si>
    <t>ZŠ Solovská Velké Meziříčí</t>
  </si>
  <si>
    <r>
      <rPr>
        <b/>
        <sz val="11"/>
        <color indexed="8"/>
        <rFont val="Times New Roman"/>
        <family val="1"/>
        <charset val="238"/>
      </rPr>
      <t>ZŠ Školní Velké Meziříč</t>
    </r>
    <r>
      <rPr>
        <b/>
        <sz val="12"/>
        <color indexed="8"/>
        <rFont val="Times New Roman"/>
        <family val="1"/>
        <charset val="238"/>
      </rPr>
      <t>í</t>
    </r>
  </si>
  <si>
    <t>ZŠ a MŠ Osová Bítýška</t>
  </si>
  <si>
    <t>ZŠ a MŠ Lhotky</t>
  </si>
  <si>
    <t>Jitka Černá</t>
  </si>
  <si>
    <t>Denis Čermák</t>
  </si>
  <si>
    <t>Jiří Halačka</t>
  </si>
  <si>
    <t>Tereza Martincová</t>
  </si>
  <si>
    <t>Zuzana Toufarová</t>
  </si>
  <si>
    <t>Klára Kuřátková</t>
  </si>
  <si>
    <t>Sára Prchalová</t>
  </si>
  <si>
    <t>Klára Brožová</t>
  </si>
  <si>
    <t>Lucie Baláková</t>
  </si>
  <si>
    <t>Robin Hrbek</t>
  </si>
  <si>
    <t>Mgr. Olga Čermáková</t>
  </si>
  <si>
    <t>Kateřina Janštová</t>
  </si>
  <si>
    <t>Adam Brzobohatý</t>
  </si>
  <si>
    <t>Ladislav Chadim</t>
  </si>
  <si>
    <t>Aneta Vyskočilová</t>
  </si>
  <si>
    <t>Nina Jarušková</t>
  </si>
  <si>
    <t>Ondřej Juhas</t>
  </si>
  <si>
    <t>Eliáš Cejpek</t>
  </si>
  <si>
    <t>ZŠ a MŠ Moravec</t>
  </si>
  <si>
    <t>Monika Hlušková</t>
  </si>
  <si>
    <t>Vít Bojanovský</t>
  </si>
  <si>
    <t>Karel Foldeš</t>
  </si>
  <si>
    <t>Alžběta Pechová</t>
  </si>
  <si>
    <t>Lucie Vařejková</t>
  </si>
  <si>
    <t>Emma Kejdová</t>
  </si>
  <si>
    <t>Barbora Tomandlová</t>
  </si>
  <si>
    <t>Dominik Tichý</t>
  </si>
  <si>
    <t>Jakub Palas</t>
  </si>
  <si>
    <t>Ondřej Chodák</t>
  </si>
  <si>
    <t>Leoš Pelánek</t>
  </si>
  <si>
    <t>ZŠ Oslavická Vel. Meziříčí</t>
  </si>
  <si>
    <t>Tomáš Molek</t>
  </si>
  <si>
    <t>Kryštof Klíma</t>
  </si>
  <si>
    <t>Nela Bílková</t>
  </si>
  <si>
    <t>Markéta Dohnalová</t>
  </si>
  <si>
    <t>Mgr. Dagmar Suchá</t>
  </si>
  <si>
    <t>Mgr.Leona Pálková</t>
  </si>
  <si>
    <t>Adéla Syrová</t>
  </si>
  <si>
    <t>Veronika Smažilová</t>
  </si>
  <si>
    <t>David Srojma</t>
  </si>
  <si>
    <t>Tadeáš Růžička</t>
  </si>
  <si>
    <t>Klára Havlišová</t>
  </si>
  <si>
    <t>Ester Bohmová</t>
  </si>
  <si>
    <t>Zuzana Adamovská</t>
  </si>
  <si>
    <t>Adéla Kwiatkowská</t>
  </si>
  <si>
    <t>Aneta Filoušová</t>
  </si>
  <si>
    <t>Lenka Kolbábková</t>
  </si>
  <si>
    <t>Jan Štěpánek</t>
  </si>
  <si>
    <t>Eliška Pospíšilová</t>
  </si>
  <si>
    <t>Ondřej Hladík</t>
  </si>
  <si>
    <t>Vladimír Duchtík</t>
  </si>
  <si>
    <t>Dopravní soutěž mladých cyklistů - oblastní kolo Velké Meziříčí 10.5.2019</t>
  </si>
  <si>
    <t>Agáta Trojanová</t>
  </si>
  <si>
    <t>Lea Kolbábková</t>
  </si>
  <si>
    <t>Anna Pečínková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</si>
</sst>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 CE"/>
      <charset val="238"/>
    </font>
    <font>
      <b/>
      <sz val="12"/>
      <color indexed="8"/>
      <name val="Times New Roman"/>
      <family val="1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sz val="10"/>
      <name val="Times New Roman"/>
      <family val="1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name val="Arial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4"/>
      <name val="Times New Roman CE"/>
      <charset val="238"/>
    </font>
    <font>
      <b/>
      <sz val="16"/>
      <name val="Times New Roman CE"/>
      <charset val="238"/>
    </font>
    <font>
      <sz val="16"/>
      <name val="Times New Roman CE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b/>
      <sz val="11"/>
      <color theme="1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20" fillId="0" borderId="0"/>
  </cellStyleXfs>
  <cellXfs count="405">
    <xf numFmtId="0" fontId="0" fillId="0" borderId="0" xfId="0"/>
    <xf numFmtId="0" fontId="0" fillId="0" borderId="1" xfId="0" applyBorder="1"/>
    <xf numFmtId="0" fontId="0" fillId="0" borderId="2" xfId="0" applyBorder="1"/>
    <xf numFmtId="0" fontId="5" fillId="0" borderId="3" xfId="0" applyFont="1" applyBorder="1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3" xfId="0" applyBorder="1"/>
    <xf numFmtId="0" fontId="6" fillId="0" borderId="0" xfId="0" applyFont="1"/>
    <xf numFmtId="0" fontId="8" fillId="0" borderId="0" xfId="0" applyFont="1"/>
    <xf numFmtId="0" fontId="0" fillId="0" borderId="0" xfId="0" applyFill="1"/>
    <xf numFmtId="0" fontId="10" fillId="0" borderId="4" xfId="0" applyFont="1" applyBorder="1" applyAlignment="1">
      <alignment horizontal="left" shrinkToFit="1"/>
    </xf>
    <xf numFmtId="0" fontId="10" fillId="0" borderId="1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2" xfId="0" applyFont="1" applyBorder="1" applyAlignment="1">
      <alignment horizontal="left" shrinkToFit="1"/>
    </xf>
    <xf numFmtId="0" fontId="10" fillId="0" borderId="1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3" fillId="0" borderId="2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left" wrapText="1"/>
    </xf>
    <xf numFmtId="0" fontId="5" fillId="0" borderId="17" xfId="0" applyFont="1" applyBorder="1" applyAlignment="1">
      <alignment horizontal="center"/>
    </xf>
    <xf numFmtId="0" fontId="0" fillId="0" borderId="17" xfId="0" applyBorder="1"/>
    <xf numFmtId="0" fontId="8" fillId="2" borderId="0" xfId="0" applyFont="1" applyFill="1"/>
    <xf numFmtId="0" fontId="0" fillId="2" borderId="0" xfId="0" applyFill="1"/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left" wrapText="1"/>
    </xf>
    <xf numFmtId="0" fontId="9" fillId="0" borderId="24" xfId="0" applyFont="1" applyBorder="1" applyAlignment="1">
      <alignment horizontal="left" vertical="center" wrapText="1"/>
    </xf>
    <xf numFmtId="0" fontId="14" fillId="0" borderId="25" xfId="0" applyFont="1" applyBorder="1"/>
    <xf numFmtId="0" fontId="14" fillId="0" borderId="0" xfId="0" applyFont="1" applyBorder="1"/>
    <xf numFmtId="0" fontId="0" fillId="0" borderId="1" xfId="0" applyFont="1" applyBorder="1"/>
    <xf numFmtId="0" fontId="0" fillId="0" borderId="27" xfId="0" applyBorder="1"/>
    <xf numFmtId="0" fontId="0" fillId="0" borderId="28" xfId="0" applyBorder="1"/>
    <xf numFmtId="0" fontId="0" fillId="0" borderId="11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7" xfId="0" applyFont="1" applyBorder="1"/>
    <xf numFmtId="0" fontId="0" fillId="0" borderId="17" xfId="0" applyFont="1" applyBorder="1"/>
    <xf numFmtId="0" fontId="0" fillId="0" borderId="11" xfId="0" applyFont="1" applyBorder="1"/>
    <xf numFmtId="0" fontId="0" fillId="0" borderId="30" xfId="0" applyFont="1" applyBorder="1"/>
    <xf numFmtId="0" fontId="0" fillId="0" borderId="6" xfId="0" applyFont="1" applyBorder="1"/>
    <xf numFmtId="0" fontId="0" fillId="0" borderId="33" xfId="0" applyBorder="1" applyAlignment="1">
      <alignment horizontal="left" wrapText="1"/>
    </xf>
    <xf numFmtId="0" fontId="0" fillId="0" borderId="33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4" borderId="31" xfId="0" applyFill="1" applyBorder="1"/>
    <xf numFmtId="0" fontId="14" fillId="0" borderId="34" xfId="0" applyFont="1" applyBorder="1"/>
    <xf numFmtId="0" fontId="0" fillId="0" borderId="12" xfId="0" applyBorder="1"/>
    <xf numFmtId="0" fontId="0" fillId="0" borderId="15" xfId="0" applyBorder="1"/>
    <xf numFmtId="0" fontId="0" fillId="0" borderId="19" xfId="0" applyBorder="1"/>
    <xf numFmtId="0" fontId="0" fillId="0" borderId="16" xfId="0" applyBorder="1"/>
    <xf numFmtId="0" fontId="14" fillId="0" borderId="3" xfId="0" applyFont="1" applyBorder="1"/>
    <xf numFmtId="0" fontId="14" fillId="0" borderId="20" xfId="0" applyFont="1" applyBorder="1"/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0" fillId="0" borderId="32" xfId="0" applyBorder="1"/>
    <xf numFmtId="0" fontId="0" fillId="0" borderId="41" xfId="0" applyBorder="1"/>
    <xf numFmtId="0" fontId="14" fillId="0" borderId="13" xfId="0" applyFont="1" applyBorder="1"/>
    <xf numFmtId="0" fontId="0" fillId="0" borderId="42" xfId="0" applyBorder="1"/>
    <xf numFmtId="0" fontId="0" fillId="4" borderId="43" xfId="0" applyFill="1" applyBorder="1"/>
    <xf numFmtId="0" fontId="17" fillId="0" borderId="38" xfId="0" applyFont="1" applyFill="1" applyBorder="1" applyAlignment="1">
      <alignment horizontal="center"/>
    </xf>
    <xf numFmtId="0" fontId="17" fillId="0" borderId="46" xfId="0" applyFont="1" applyFill="1" applyBorder="1" applyAlignment="1">
      <alignment horizontal="center"/>
    </xf>
    <xf numFmtId="0" fontId="17" fillId="0" borderId="47" xfId="0" applyFont="1" applyFill="1" applyBorder="1" applyAlignment="1">
      <alignment horizontal="center"/>
    </xf>
    <xf numFmtId="0" fontId="17" fillId="0" borderId="45" xfId="0" applyFont="1" applyFill="1" applyBorder="1" applyAlignment="1">
      <alignment horizontal="center"/>
    </xf>
    <xf numFmtId="0" fontId="0" fillId="0" borderId="41" xfId="0" applyFont="1" applyBorder="1"/>
    <xf numFmtId="0" fontId="0" fillId="0" borderId="33" xfId="0" applyFont="1" applyBorder="1"/>
    <xf numFmtId="0" fontId="14" fillId="0" borderId="8" xfId="0" applyFont="1" applyBorder="1"/>
    <xf numFmtId="0" fontId="14" fillId="0" borderId="50" xfId="0" applyFont="1" applyBorder="1"/>
    <xf numFmtId="0" fontId="17" fillId="0" borderId="10" xfId="0" applyFont="1" applyFill="1" applyBorder="1" applyAlignment="1">
      <alignment horizontal="center"/>
    </xf>
    <xf numFmtId="0" fontId="0" fillId="0" borderId="44" xfId="0" applyBorder="1"/>
    <xf numFmtId="0" fontId="0" fillId="4" borderId="26" xfId="0" applyFill="1" applyBorder="1"/>
    <xf numFmtId="0" fontId="0" fillId="0" borderId="48" xfId="0" applyBorder="1"/>
    <xf numFmtId="0" fontId="0" fillId="0" borderId="51" xfId="0" applyBorder="1"/>
    <xf numFmtId="0" fontId="0" fillId="0" borderId="52" xfId="0" applyBorder="1"/>
    <xf numFmtId="0" fontId="0" fillId="0" borderId="49" xfId="0" applyBorder="1"/>
    <xf numFmtId="0" fontId="0" fillId="0" borderId="53" xfId="0" applyBorder="1"/>
    <xf numFmtId="0" fontId="0" fillId="0" borderId="54" xfId="0" applyBorder="1"/>
    <xf numFmtId="0" fontId="0" fillId="4" borderId="55" xfId="0" applyFill="1" applyBorder="1"/>
    <xf numFmtId="0" fontId="17" fillId="0" borderId="40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left" wrapText="1"/>
    </xf>
    <xf numFmtId="0" fontId="9" fillId="0" borderId="24" xfId="0" applyFont="1" applyFill="1" applyBorder="1" applyAlignment="1">
      <alignment horizontal="left" wrapText="1"/>
    </xf>
    <xf numFmtId="0" fontId="19" fillId="0" borderId="0" xfId="1" applyFont="1"/>
    <xf numFmtId="0" fontId="4" fillId="0" borderId="0" xfId="1"/>
    <xf numFmtId="0" fontId="21" fillId="0" borderId="0" xfId="2" applyFont="1"/>
    <xf numFmtId="0" fontId="20" fillId="0" borderId="0" xfId="2"/>
    <xf numFmtId="0" fontId="22" fillId="0" borderId="58" xfId="2" applyFont="1" applyBorder="1"/>
    <xf numFmtId="0" fontId="22" fillId="0" borderId="59" xfId="2" applyFont="1" applyBorder="1" applyAlignment="1">
      <alignment horizontal="center"/>
    </xf>
    <xf numFmtId="0" fontId="22" fillId="0" borderId="60" xfId="2" applyFont="1" applyFill="1" applyBorder="1" applyAlignment="1">
      <alignment horizontal="center"/>
    </xf>
    <xf numFmtId="0" fontId="27" fillId="3" borderId="63" xfId="2" applyFont="1" applyFill="1" applyBorder="1" applyAlignment="1">
      <alignment horizontal="center" wrapText="1"/>
    </xf>
    <xf numFmtId="0" fontId="0" fillId="0" borderId="69" xfId="0" applyBorder="1"/>
    <xf numFmtId="0" fontId="14" fillId="0" borderId="31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7" fillId="0" borderId="74" xfId="0" applyFont="1" applyBorder="1" applyAlignment="1">
      <alignment horizontal="center"/>
    </xf>
    <xf numFmtId="0" fontId="5" fillId="0" borderId="75" xfId="0" applyFont="1" applyBorder="1" applyAlignment="1">
      <alignment horizontal="center"/>
    </xf>
    <xf numFmtId="0" fontId="10" fillId="0" borderId="76" xfId="0" applyFont="1" applyBorder="1" applyAlignment="1">
      <alignment horizontal="left" shrinkToFit="1"/>
    </xf>
    <xf numFmtId="0" fontId="10" fillId="0" borderId="77" xfId="0" applyFont="1" applyBorder="1" applyAlignment="1">
      <alignment horizontal="left" shrinkToFit="1"/>
    </xf>
    <xf numFmtId="0" fontId="10" fillId="0" borderId="78" xfId="0" applyFont="1" applyBorder="1" applyAlignment="1">
      <alignment horizontal="left" shrinkToFit="1"/>
    </xf>
    <xf numFmtId="0" fontId="0" fillId="0" borderId="79" xfId="0" applyBorder="1"/>
    <xf numFmtId="0" fontId="0" fillId="0" borderId="80" xfId="0" applyBorder="1"/>
    <xf numFmtId="0" fontId="0" fillId="0" borderId="57" xfId="0" applyBorder="1"/>
    <xf numFmtId="0" fontId="9" fillId="0" borderId="78" xfId="0" applyFont="1" applyBorder="1" applyAlignment="1">
      <alignment horizontal="left" wrapText="1"/>
    </xf>
    <xf numFmtId="0" fontId="10" fillId="0" borderId="81" xfId="0" applyFont="1" applyBorder="1" applyAlignment="1">
      <alignment horizontal="left" shrinkToFit="1"/>
    </xf>
    <xf numFmtId="0" fontId="10" fillId="0" borderId="62" xfId="0" applyFont="1" applyBorder="1" applyAlignment="1">
      <alignment horizontal="left" shrinkToFit="1"/>
    </xf>
    <xf numFmtId="0" fontId="10" fillId="0" borderId="65" xfId="0" applyFont="1" applyBorder="1" applyAlignment="1">
      <alignment horizontal="left" shrinkToFit="1"/>
    </xf>
    <xf numFmtId="0" fontId="10" fillId="0" borderId="83" xfId="0" applyFont="1" applyBorder="1" applyAlignment="1">
      <alignment horizontal="left" shrinkToFit="1"/>
    </xf>
    <xf numFmtId="0" fontId="9" fillId="0" borderId="66" xfId="0" applyFont="1" applyBorder="1" applyAlignment="1">
      <alignment horizontal="left" wrapText="1"/>
    </xf>
    <xf numFmtId="0" fontId="10" fillId="0" borderId="82" xfId="0" applyFont="1" applyBorder="1" applyAlignment="1">
      <alignment horizontal="left" shrinkToFit="1"/>
    </xf>
    <xf numFmtId="0" fontId="10" fillId="0" borderId="66" xfId="0" applyFont="1" applyBorder="1" applyAlignment="1">
      <alignment horizontal="left" shrinkToFit="1"/>
    </xf>
    <xf numFmtId="0" fontId="10" fillId="0" borderId="84" xfId="0" applyFont="1" applyBorder="1" applyAlignment="1">
      <alignment horizontal="left" shrinkToFit="1"/>
    </xf>
    <xf numFmtId="0" fontId="0" fillId="0" borderId="56" xfId="0" applyBorder="1"/>
    <xf numFmtId="0" fontId="0" fillId="0" borderId="85" xfId="0" applyBorder="1"/>
    <xf numFmtId="0" fontId="9" fillId="0" borderId="78" xfId="0" applyFont="1" applyFill="1" applyBorder="1" applyAlignment="1">
      <alignment horizontal="left" wrapText="1"/>
    </xf>
    <xf numFmtId="0" fontId="9" fillId="0" borderId="78" xfId="0" applyFont="1" applyBorder="1" applyAlignment="1">
      <alignment horizontal="left" vertical="center" wrapText="1"/>
    </xf>
    <xf numFmtId="0" fontId="0" fillId="0" borderId="78" xfId="0" applyBorder="1" applyAlignment="1">
      <alignment horizontal="left" wrapText="1"/>
    </xf>
    <xf numFmtId="0" fontId="0" fillId="0" borderId="78" xfId="0" applyBorder="1"/>
    <xf numFmtId="0" fontId="14" fillId="0" borderId="0" xfId="0" applyFont="1"/>
    <xf numFmtId="0" fontId="10" fillId="0" borderId="0" xfId="0" applyFont="1" applyBorder="1" applyAlignment="1">
      <alignment horizontal="left" shrinkToFit="1"/>
    </xf>
    <xf numFmtId="0" fontId="9" fillId="0" borderId="0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shrinkToFit="1"/>
    </xf>
    <xf numFmtId="0" fontId="11" fillId="0" borderId="71" xfId="0" applyFont="1" applyBorder="1" applyAlignment="1">
      <alignment horizontal="center"/>
    </xf>
    <xf numFmtId="0" fontId="11" fillId="0" borderId="7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0" xfId="0" applyFont="1"/>
    <xf numFmtId="0" fontId="31" fillId="0" borderId="17" xfId="0" applyFont="1" applyBorder="1" applyAlignment="1">
      <alignment horizontal="left" wrapText="1"/>
    </xf>
    <xf numFmtId="0" fontId="34" fillId="0" borderId="1" xfId="0" applyFont="1" applyBorder="1"/>
    <xf numFmtId="0" fontId="27" fillId="4" borderId="63" xfId="2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1" applyBorder="1"/>
    <xf numFmtId="0" fontId="18" fillId="0" borderId="0" xfId="1" applyFont="1"/>
    <xf numFmtId="0" fontId="4" fillId="0" borderId="0" xfId="1" applyFill="1"/>
    <xf numFmtId="0" fontId="10" fillId="0" borderId="1" xfId="0" applyFont="1" applyBorder="1" applyAlignment="1">
      <alignment horizontal="left" shrinkToFit="1"/>
    </xf>
    <xf numFmtId="0" fontId="0" fillId="0" borderId="6" xfId="0" applyBorder="1"/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left"/>
    </xf>
    <xf numFmtId="0" fontId="0" fillId="0" borderId="6" xfId="0" applyBorder="1"/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56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0" fillId="4" borderId="96" xfId="0" applyFill="1" applyBorder="1"/>
    <xf numFmtId="0" fontId="0" fillId="0" borderId="97" xfId="0" applyBorder="1"/>
    <xf numFmtId="0" fontId="5" fillId="0" borderId="98" xfId="0" applyFont="1" applyBorder="1" applyAlignment="1">
      <alignment horizontal="center"/>
    </xf>
    <xf numFmtId="0" fontId="5" fillId="0" borderId="99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0" borderId="100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0" fillId="2" borderId="0" xfId="0" applyFill="1" applyBorder="1"/>
    <xf numFmtId="0" fontId="0" fillId="0" borderId="6" xfId="0" applyFill="1" applyBorder="1"/>
    <xf numFmtId="0" fontId="0" fillId="0" borderId="21" xfId="0" applyBorder="1"/>
    <xf numFmtId="0" fontId="0" fillId="3" borderId="14" xfId="0" applyFill="1" applyBorder="1"/>
    <xf numFmtId="0" fontId="16" fillId="3" borderId="14" xfId="0" applyFont="1" applyFill="1" applyBorder="1"/>
    <xf numFmtId="0" fontId="0" fillId="0" borderId="86" xfId="0" applyBorder="1"/>
    <xf numFmtId="0" fontId="0" fillId="0" borderId="0" xfId="0" applyFont="1" applyBorder="1"/>
    <xf numFmtId="0" fontId="11" fillId="0" borderId="6" xfId="0" applyFont="1" applyBorder="1" applyAlignment="1">
      <alignment horizontal="center"/>
    </xf>
    <xf numFmtId="0" fontId="0" fillId="0" borderId="37" xfId="0" applyFont="1" applyBorder="1"/>
    <xf numFmtId="0" fontId="0" fillId="0" borderId="101" xfId="0" applyFont="1" applyBorder="1"/>
    <xf numFmtId="0" fontId="9" fillId="0" borderId="86" xfId="0" applyFont="1" applyBorder="1" applyAlignment="1">
      <alignment horizontal="left" vertical="center" wrapText="1"/>
    </xf>
    <xf numFmtId="0" fontId="0" fillId="0" borderId="68" xfId="0" applyBorder="1"/>
    <xf numFmtId="0" fontId="10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4" fillId="0" borderId="12" xfId="0" applyFont="1" applyBorder="1" applyAlignment="1">
      <alignment horizontal="center"/>
    </xf>
    <xf numFmtId="0" fontId="14" fillId="3" borderId="14" xfId="0" applyFont="1" applyFill="1" applyBorder="1"/>
    <xf numFmtId="0" fontId="11" fillId="0" borderId="6" xfId="0" applyFont="1" applyBorder="1"/>
    <xf numFmtId="0" fontId="11" fillId="0" borderId="21" xfId="0" applyFont="1" applyBorder="1"/>
    <xf numFmtId="0" fontId="11" fillId="0" borderId="21" xfId="0" applyFont="1" applyBorder="1" applyAlignment="1">
      <alignment horizontal="center"/>
    </xf>
    <xf numFmtId="0" fontId="10" fillId="0" borderId="103" xfId="0" applyFont="1" applyBorder="1" applyAlignment="1">
      <alignment horizontal="left" shrinkToFit="1"/>
    </xf>
    <xf numFmtId="0" fontId="9" fillId="0" borderId="103" xfId="0" applyFont="1" applyBorder="1" applyAlignment="1">
      <alignment horizontal="left" wrapText="1"/>
    </xf>
    <xf numFmtId="0" fontId="11" fillId="0" borderId="12" xfId="0" applyFont="1" applyBorder="1" applyAlignment="1">
      <alignment horizontal="center"/>
    </xf>
    <xf numFmtId="0" fontId="11" fillId="0" borderId="73" xfId="0" applyFont="1" applyBorder="1" applyAlignment="1">
      <alignment horizontal="center"/>
    </xf>
    <xf numFmtId="0" fontId="11" fillId="0" borderId="102" xfId="0" applyFont="1" applyBorder="1" applyAlignment="1">
      <alignment horizontal="center"/>
    </xf>
    <xf numFmtId="0" fontId="11" fillId="0" borderId="70" xfId="0" applyFont="1" applyBorder="1" applyAlignment="1">
      <alignment horizontal="center"/>
    </xf>
    <xf numFmtId="0" fontId="5" fillId="0" borderId="104" xfId="0" applyFont="1" applyBorder="1" applyAlignment="1">
      <alignment horizontal="center"/>
    </xf>
    <xf numFmtId="0" fontId="0" fillId="0" borderId="105" xfId="0" applyBorder="1"/>
    <xf numFmtId="0" fontId="0" fillId="0" borderId="62" xfId="0" applyBorder="1"/>
    <xf numFmtId="0" fontId="0" fillId="0" borderId="82" xfId="0" applyBorder="1"/>
    <xf numFmtId="0" fontId="5" fillId="0" borderId="106" xfId="0" applyFont="1" applyBorder="1" applyAlignment="1">
      <alignment horizontal="center"/>
    </xf>
    <xf numFmtId="0" fontId="5" fillId="0" borderId="107" xfId="0" applyFont="1" applyBorder="1" applyAlignment="1">
      <alignment horizontal="center"/>
    </xf>
    <xf numFmtId="0" fontId="9" fillId="0" borderId="105" xfId="0" applyFont="1" applyBorder="1" applyAlignment="1">
      <alignment horizontal="left" wrapText="1"/>
    </xf>
    <xf numFmtId="0" fontId="12" fillId="0" borderId="81" xfId="0" applyFont="1" applyBorder="1" applyAlignment="1">
      <alignment horizontal="left" wrapText="1"/>
    </xf>
    <xf numFmtId="0" fontId="15" fillId="0" borderId="105" xfId="0" applyFont="1" applyBorder="1" applyAlignment="1">
      <alignment horizontal="left" wrapText="1"/>
    </xf>
    <xf numFmtId="0" fontId="5" fillId="0" borderId="108" xfId="0" applyFont="1" applyBorder="1" applyAlignment="1">
      <alignment horizontal="center"/>
    </xf>
    <xf numFmtId="0" fontId="32" fillId="0" borderId="81" xfId="0" applyFont="1" applyBorder="1" applyAlignment="1">
      <alignment horizontal="left" shrinkToFit="1"/>
    </xf>
    <xf numFmtId="0" fontId="0" fillId="0" borderId="20" xfId="0" applyBorder="1"/>
    <xf numFmtId="0" fontId="12" fillId="0" borderId="65" xfId="0" applyFont="1" applyBorder="1" applyAlignment="1">
      <alignment horizontal="left" wrapText="1"/>
    </xf>
    <xf numFmtId="0" fontId="9" fillId="0" borderId="105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5" fillId="0" borderId="105" xfId="0" applyFont="1" applyFill="1" applyBorder="1" applyAlignment="1">
      <alignment horizontal="left" vertical="center" wrapText="1"/>
    </xf>
    <xf numFmtId="0" fontId="9" fillId="0" borderId="105" xfId="0" applyFont="1" applyFill="1" applyBorder="1" applyAlignment="1">
      <alignment horizontal="left" wrapText="1"/>
    </xf>
    <xf numFmtId="0" fontId="0" fillId="0" borderId="81" xfId="0" applyBorder="1"/>
    <xf numFmtId="0" fontId="0" fillId="0" borderId="109" xfId="0" applyBorder="1"/>
    <xf numFmtId="0" fontId="0" fillId="0" borderId="110" xfId="0" applyBorder="1"/>
    <xf numFmtId="0" fontId="5" fillId="0" borderId="1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11" xfId="0" applyFont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5" fillId="0" borderId="82" xfId="0" applyFont="1" applyBorder="1" applyAlignment="1">
      <alignment horizontal="center"/>
    </xf>
    <xf numFmtId="0" fontId="0" fillId="0" borderId="62" xfId="0" applyBorder="1" applyAlignment="1">
      <alignment horizontal="left" wrapText="1"/>
    </xf>
    <xf numFmtId="0" fontId="14" fillId="0" borderId="105" xfId="0" applyFont="1" applyBorder="1" applyAlignment="1">
      <alignment horizontal="left"/>
    </xf>
    <xf numFmtId="0" fontId="11" fillId="0" borderId="81" xfId="0" applyFont="1" applyBorder="1"/>
    <xf numFmtId="0" fontId="0" fillId="4" borderId="112" xfId="0" applyFill="1" applyBorder="1"/>
    <xf numFmtId="0" fontId="12" fillId="0" borderId="17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35" fillId="0" borderId="105" xfId="0" applyFont="1" applyFill="1" applyBorder="1" applyAlignment="1">
      <alignment horizontal="left" vertical="center" wrapText="1"/>
    </xf>
    <xf numFmtId="0" fontId="35" fillId="0" borderId="105" xfId="0" applyFont="1" applyBorder="1" applyAlignment="1">
      <alignment horizontal="left" vertical="center" wrapText="1"/>
    </xf>
    <xf numFmtId="0" fontId="0" fillId="0" borderId="87" xfId="0" applyFill="1" applyBorder="1" applyAlignment="1">
      <alignment horizontal="center"/>
    </xf>
    <xf numFmtId="0" fontId="0" fillId="0" borderId="88" xfId="0" applyFill="1" applyBorder="1" applyAlignment="1">
      <alignment horizontal="center"/>
    </xf>
    <xf numFmtId="0" fontId="15" fillId="0" borderId="89" xfId="0" applyFont="1" applyFill="1" applyBorder="1" applyAlignment="1">
      <alignment horizontal="left" wrapText="1"/>
    </xf>
    <xf numFmtId="0" fontId="9" fillId="0" borderId="89" xfId="0" applyFont="1" applyFill="1" applyBorder="1" applyAlignment="1">
      <alignment horizontal="left" wrapText="1"/>
    </xf>
    <xf numFmtId="0" fontId="0" fillId="0" borderId="90" xfId="0" applyFill="1" applyBorder="1" applyAlignment="1">
      <alignment horizontal="center"/>
    </xf>
    <xf numFmtId="0" fontId="13" fillId="0" borderId="91" xfId="0" applyFont="1" applyFill="1" applyBorder="1" applyAlignment="1">
      <alignment horizontal="left" wrapText="1"/>
    </xf>
    <xf numFmtId="0" fontId="11" fillId="0" borderId="92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0" fillId="0" borderId="93" xfId="0" applyFill="1" applyBorder="1" applyAlignment="1">
      <alignment horizontal="left" wrapText="1"/>
    </xf>
    <xf numFmtId="0" fontId="13" fillId="0" borderId="94" xfId="0" applyFont="1" applyFill="1" applyBorder="1" applyAlignment="1">
      <alignment horizontal="left" wrapText="1"/>
    </xf>
    <xf numFmtId="0" fontId="0" fillId="0" borderId="95" xfId="0" applyFill="1" applyBorder="1" applyAlignment="1">
      <alignment horizontal="left" wrapText="1"/>
    </xf>
    <xf numFmtId="0" fontId="13" fillId="0" borderId="91" xfId="0" applyFont="1" applyFill="1" applyBorder="1"/>
    <xf numFmtId="0" fontId="14" fillId="0" borderId="92" xfId="0" applyFont="1" applyFill="1" applyBorder="1" applyAlignment="1">
      <alignment horizontal="left"/>
    </xf>
    <xf numFmtId="0" fontId="13" fillId="0" borderId="1" xfId="0" applyFont="1" applyFill="1" applyBorder="1"/>
    <xf numFmtId="0" fontId="13" fillId="0" borderId="94" xfId="0" applyFont="1" applyFill="1" applyBorder="1"/>
    <xf numFmtId="0" fontId="0" fillId="0" borderId="95" xfId="0" applyFill="1" applyBorder="1"/>
    <xf numFmtId="0" fontId="10" fillId="0" borderId="2" xfId="0" applyFont="1" applyFill="1" applyBorder="1" applyAlignment="1">
      <alignment horizontal="left" vertical="center" wrapText="1"/>
    </xf>
    <xf numFmtId="0" fontId="22" fillId="0" borderId="0" xfId="2" applyFont="1" applyFill="1" applyBorder="1" applyAlignment="1">
      <alignment horizontal="center"/>
    </xf>
    <xf numFmtId="0" fontId="4" fillId="0" borderId="0" xfId="1" applyFill="1" applyBorder="1"/>
    <xf numFmtId="0" fontId="2" fillId="0" borderId="0" xfId="1" applyFont="1" applyFill="1" applyBorder="1" applyAlignment="1">
      <alignment horizontal="center" vertical="center" wrapText="1"/>
    </xf>
    <xf numFmtId="0" fontId="36" fillId="0" borderId="0" xfId="1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center" vertical="center" wrapText="1"/>
    </xf>
    <xf numFmtId="0" fontId="5" fillId="0" borderId="113" xfId="0" applyFont="1" applyBorder="1" applyAlignment="1">
      <alignment horizontal="center"/>
    </xf>
    <xf numFmtId="0" fontId="5" fillId="0" borderId="114" xfId="0" applyFont="1" applyBorder="1" applyAlignment="1">
      <alignment horizontal="center"/>
    </xf>
    <xf numFmtId="0" fontId="5" fillId="0" borderId="115" xfId="0" applyFont="1" applyBorder="1" applyAlignment="1">
      <alignment horizontal="center"/>
    </xf>
    <xf numFmtId="0" fontId="33" fillId="0" borderId="2" xfId="0" applyFont="1" applyBorder="1" applyAlignment="1">
      <alignment horizontal="left" vertical="center" wrapText="1"/>
    </xf>
    <xf numFmtId="0" fontId="23" fillId="5" borderId="61" xfId="2" applyFont="1" applyFill="1" applyBorder="1" applyAlignment="1">
      <alignment horizontal="center" wrapText="1"/>
    </xf>
    <xf numFmtId="0" fontId="23" fillId="5" borderId="1" xfId="2" applyFont="1" applyFill="1" applyBorder="1" applyAlignment="1">
      <alignment horizontal="center" wrapText="1"/>
    </xf>
    <xf numFmtId="0" fontId="4" fillId="5" borderId="1" xfId="1" applyFill="1" applyBorder="1" applyAlignment="1">
      <alignment wrapText="1"/>
    </xf>
    <xf numFmtId="0" fontId="24" fillId="5" borderId="1" xfId="2" applyFont="1" applyFill="1" applyBorder="1" applyAlignment="1">
      <alignment horizontal="center"/>
    </xf>
    <xf numFmtId="0" fontId="4" fillId="5" borderId="62" xfId="1" applyFill="1" applyBorder="1" applyAlignment="1">
      <alignment wrapText="1"/>
    </xf>
    <xf numFmtId="0" fontId="23" fillId="3" borderId="1" xfId="2" applyFont="1" applyFill="1" applyBorder="1" applyAlignment="1">
      <alignment horizontal="center" wrapText="1"/>
    </xf>
    <xf numFmtId="0" fontId="4" fillId="3" borderId="64" xfId="1" applyFill="1" applyBorder="1" applyAlignment="1">
      <alignment wrapText="1"/>
    </xf>
    <xf numFmtId="0" fontId="1" fillId="3" borderId="64" xfId="1" applyFont="1" applyFill="1" applyBorder="1" applyAlignment="1"/>
    <xf numFmtId="0" fontId="4" fillId="3" borderId="116" xfId="1" applyFill="1" applyBorder="1" applyAlignment="1">
      <alignment wrapText="1"/>
    </xf>
    <xf numFmtId="0" fontId="4" fillId="4" borderId="64" xfId="1" applyFill="1" applyBorder="1" applyAlignment="1">
      <alignment wrapText="1"/>
    </xf>
    <xf numFmtId="0" fontId="23" fillId="4" borderId="1" xfId="2" applyFont="1" applyFill="1" applyBorder="1" applyAlignment="1">
      <alignment horizontal="center" wrapText="1"/>
    </xf>
    <xf numFmtId="0" fontId="23" fillId="4" borderId="64" xfId="2" applyFont="1" applyFill="1" applyBorder="1" applyAlignment="1">
      <alignment horizontal="center" wrapText="1"/>
    </xf>
    <xf numFmtId="0" fontId="1" fillId="4" borderId="64" xfId="1" applyFont="1" applyFill="1" applyBorder="1"/>
    <xf numFmtId="0" fontId="4" fillId="4" borderId="116" xfId="1" applyFill="1" applyBorder="1" applyAlignment="1">
      <alignment wrapText="1"/>
    </xf>
    <xf numFmtId="0" fontId="5" fillId="0" borderId="117" xfId="1" applyFont="1" applyBorder="1" applyAlignment="1">
      <alignment horizontal="center"/>
    </xf>
    <xf numFmtId="0" fontId="5" fillId="0" borderId="118" xfId="1" applyFont="1" applyBorder="1" applyAlignment="1">
      <alignment horizontal="center"/>
    </xf>
    <xf numFmtId="0" fontId="5" fillId="0" borderId="119" xfId="1" applyFont="1" applyBorder="1" applyAlignment="1">
      <alignment horizontal="center"/>
    </xf>
    <xf numFmtId="0" fontId="5" fillId="0" borderId="97" xfId="1" applyFont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left" wrapText="1"/>
    </xf>
    <xf numFmtId="0" fontId="15" fillId="3" borderId="105" xfId="0" applyFont="1" applyFill="1" applyBorder="1" applyAlignment="1">
      <alignment horizontal="left" wrapText="1"/>
    </xf>
    <xf numFmtId="0" fontId="9" fillId="3" borderId="105" xfId="0" applyFont="1" applyFill="1" applyBorder="1" applyAlignment="1">
      <alignment horizontal="left" wrapText="1"/>
    </xf>
    <xf numFmtId="0" fontId="13" fillId="3" borderId="1" xfId="0" applyFont="1" applyFill="1" applyBorder="1"/>
    <xf numFmtId="0" fontId="0" fillId="3" borderId="62" xfId="0" applyFill="1" applyBorder="1"/>
    <xf numFmtId="0" fontId="11" fillId="4" borderId="11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left" wrapText="1"/>
    </xf>
    <xf numFmtId="0" fontId="10" fillId="4" borderId="2" xfId="0" applyFont="1" applyFill="1" applyBorder="1" applyAlignment="1">
      <alignment horizontal="left" wrapText="1"/>
    </xf>
    <xf numFmtId="0" fontId="9" fillId="4" borderId="105" xfId="0" applyFont="1" applyFill="1" applyBorder="1" applyAlignment="1">
      <alignment horizontal="left" wrapText="1"/>
    </xf>
    <xf numFmtId="0" fontId="0" fillId="4" borderId="62" xfId="0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wrapText="1"/>
    </xf>
    <xf numFmtId="0" fontId="0" fillId="0" borderId="61" xfId="0" applyBorder="1"/>
    <xf numFmtId="0" fontId="0" fillId="0" borderId="120" xfId="0" applyBorder="1"/>
    <xf numFmtId="0" fontId="0" fillId="0" borderId="6" xfId="0" applyBorder="1"/>
    <xf numFmtId="0" fontId="33" fillId="0" borderId="2" xfId="0" applyFont="1" applyBorder="1" applyAlignment="1">
      <alignment horizontal="left" wrapText="1"/>
    </xf>
    <xf numFmtId="0" fontId="31" fillId="0" borderId="17" xfId="0" applyFont="1" applyBorder="1" applyAlignment="1">
      <alignment horizontal="left" vertical="center" wrapText="1"/>
    </xf>
    <xf numFmtId="0" fontId="39" fillId="0" borderId="105" xfId="0" applyFont="1" applyBorder="1" applyAlignment="1">
      <alignment horizontal="left" wrapText="1"/>
    </xf>
    <xf numFmtId="0" fontId="0" fillId="0" borderId="121" xfId="0" applyBorder="1"/>
    <xf numFmtId="0" fontId="11" fillId="0" borderId="11" xfId="0" applyFont="1" applyFill="1" applyBorder="1" applyAlignment="1">
      <alignment horizontal="center"/>
    </xf>
    <xf numFmtId="0" fontId="12" fillId="0" borderId="81" xfId="0" applyFont="1" applyFill="1" applyBorder="1" applyAlignment="1">
      <alignment horizontal="left" vertical="center" wrapText="1"/>
    </xf>
    <xf numFmtId="0" fontId="0" fillId="0" borderId="62" xfId="0" applyFill="1" applyBorder="1"/>
    <xf numFmtId="0" fontId="9" fillId="0" borderId="105" xfId="0" applyFont="1" applyFill="1" applyBorder="1" applyAlignment="1">
      <alignment horizontal="left" vertical="center" wrapText="1"/>
    </xf>
    <xf numFmtId="0" fontId="39" fillId="0" borderId="105" xfId="0" applyFont="1" applyFill="1" applyBorder="1" applyAlignment="1">
      <alignment horizontal="left" wrapText="1"/>
    </xf>
    <xf numFmtId="0" fontId="33" fillId="0" borderId="2" xfId="0" applyFont="1" applyFill="1" applyBorder="1" applyAlignment="1">
      <alignment horizontal="left" vertical="center" wrapText="1"/>
    </xf>
    <xf numFmtId="0" fontId="12" fillId="5" borderId="81" xfId="0" applyFont="1" applyFill="1" applyBorder="1" applyAlignment="1">
      <alignment horizontal="left" wrapText="1"/>
    </xf>
    <xf numFmtId="0" fontId="10" fillId="5" borderId="2" xfId="0" applyFont="1" applyFill="1" applyBorder="1" applyAlignment="1">
      <alignment horizontal="left" wrapText="1"/>
    </xf>
    <xf numFmtId="0" fontId="11" fillId="5" borderId="12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left" shrinkToFit="1"/>
    </xf>
    <xf numFmtId="0" fontId="32" fillId="5" borderId="81" xfId="0" applyFont="1" applyFill="1" applyBorder="1" applyAlignment="1">
      <alignment horizontal="left" shrinkToFit="1"/>
    </xf>
    <xf numFmtId="0" fontId="11" fillId="5" borderId="1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wrapText="1"/>
    </xf>
    <xf numFmtId="0" fontId="15" fillId="5" borderId="105" xfId="0" applyFont="1" applyFill="1" applyBorder="1" applyAlignment="1">
      <alignment horizontal="left" wrapText="1"/>
    </xf>
    <xf numFmtId="0" fontId="9" fillId="5" borderId="105" xfId="0" applyFont="1" applyFill="1" applyBorder="1" applyAlignment="1">
      <alignment horizontal="left" wrapText="1"/>
    </xf>
    <xf numFmtId="0" fontId="31" fillId="5" borderId="17" xfId="0" applyFont="1" applyFill="1" applyBorder="1" applyAlignment="1">
      <alignment horizontal="left" wrapText="1"/>
    </xf>
    <xf numFmtId="0" fontId="10" fillId="5" borderId="17" xfId="0" applyFont="1" applyFill="1" applyBorder="1" applyAlignment="1">
      <alignment horizontal="left" wrapText="1"/>
    </xf>
    <xf numFmtId="0" fontId="11" fillId="6" borderId="1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left" wrapText="1"/>
    </xf>
    <xf numFmtId="0" fontId="12" fillId="6" borderId="81" xfId="0" applyFont="1" applyFill="1" applyBorder="1" applyAlignment="1">
      <alignment horizontal="left" wrapText="1"/>
    </xf>
    <xf numFmtId="0" fontId="11" fillId="6" borderId="1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left" wrapText="1"/>
    </xf>
    <xf numFmtId="0" fontId="15" fillId="6" borderId="105" xfId="0" applyFont="1" applyFill="1" applyBorder="1" applyAlignment="1">
      <alignment horizontal="left" vertical="center" wrapText="1"/>
    </xf>
    <xf numFmtId="0" fontId="0" fillId="6" borderId="62" xfId="0" applyFill="1" applyBorder="1" applyAlignment="1">
      <alignment horizontal="left" wrapText="1"/>
    </xf>
    <xf numFmtId="0" fontId="27" fillId="6" borderId="61" xfId="2" applyFont="1" applyFill="1" applyBorder="1" applyAlignment="1">
      <alignment horizontal="center" wrapText="1"/>
    </xf>
    <xf numFmtId="0" fontId="23" fillId="6" borderId="1" xfId="2" applyFont="1" applyFill="1" applyBorder="1" applyAlignment="1">
      <alignment horizontal="center" wrapText="1"/>
    </xf>
    <xf numFmtId="0" fontId="4" fillId="6" borderId="1" xfId="1" applyFill="1" applyBorder="1" applyAlignment="1">
      <alignment wrapText="1"/>
    </xf>
    <xf numFmtId="0" fontId="24" fillId="6" borderId="1" xfId="2" applyFont="1" applyFill="1" applyBorder="1" applyAlignment="1">
      <alignment horizontal="center"/>
    </xf>
    <xf numFmtId="0" fontId="4" fillId="6" borderId="62" xfId="1" applyFill="1" applyBorder="1" applyAlignment="1">
      <alignment wrapText="1"/>
    </xf>
    <xf numFmtId="0" fontId="10" fillId="6" borderId="17" xfId="0" applyFont="1" applyFill="1" applyBorder="1" applyAlignment="1">
      <alignment horizontal="left" wrapText="1"/>
    </xf>
    <xf numFmtId="0" fontId="10" fillId="6" borderId="2" xfId="0" applyFont="1" applyFill="1" applyBorder="1" applyAlignment="1">
      <alignment horizontal="left" wrapText="1"/>
    </xf>
    <xf numFmtId="0" fontId="9" fillId="6" borderId="105" xfId="0" applyFont="1" applyFill="1" applyBorder="1" applyAlignment="1">
      <alignment horizontal="left" wrapText="1"/>
    </xf>
    <xf numFmtId="0" fontId="31" fillId="6" borderId="17" xfId="0" applyFont="1" applyFill="1" applyBorder="1" applyAlignment="1">
      <alignment horizontal="left" vertical="center" wrapText="1"/>
    </xf>
    <xf numFmtId="0" fontId="12" fillId="6" borderId="81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9" fillId="6" borderId="105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center"/>
    </xf>
    <xf numFmtId="0" fontId="31" fillId="3" borderId="17" xfId="0" applyFont="1" applyFill="1" applyBorder="1" applyAlignment="1">
      <alignment horizontal="left" wrapText="1"/>
    </xf>
    <xf numFmtId="0" fontId="10" fillId="3" borderId="2" xfId="0" applyFont="1" applyFill="1" applyBorder="1" applyAlignment="1">
      <alignment horizontal="left" shrinkToFit="1"/>
    </xf>
    <xf numFmtId="0" fontId="13" fillId="3" borderId="2" xfId="0" applyFont="1" applyFill="1" applyBorder="1"/>
    <xf numFmtId="0" fontId="10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34" fillId="0" borderId="0" xfId="0" applyFont="1" applyFill="1" applyBorder="1"/>
    <xf numFmtId="0" fontId="11" fillId="0" borderId="0" xfId="0" applyFont="1" applyFill="1" applyBorder="1"/>
    <xf numFmtId="0" fontId="13" fillId="0" borderId="0" xfId="0" applyFont="1" applyFill="1" applyBorder="1"/>
    <xf numFmtId="0" fontId="15" fillId="0" borderId="0" xfId="0" applyFont="1" applyFill="1" applyBorder="1" applyAlignment="1">
      <alignment horizontal="left" wrapText="1"/>
    </xf>
    <xf numFmtId="0" fontId="11" fillId="0" borderId="58" xfId="0" applyFont="1" applyFill="1" applyBorder="1" applyAlignment="1">
      <alignment horizontal="center"/>
    </xf>
    <xf numFmtId="0" fontId="10" fillId="0" borderId="59" xfId="0" applyFont="1" applyFill="1" applyBorder="1" applyAlignment="1">
      <alignment horizontal="left" vertical="center" wrapText="1"/>
    </xf>
    <xf numFmtId="0" fontId="12" fillId="0" borderId="60" xfId="0" applyFont="1" applyFill="1" applyBorder="1" applyAlignment="1">
      <alignment horizontal="left" vertical="center" wrapText="1"/>
    </xf>
    <xf numFmtId="0" fontId="11" fillId="0" borderId="61" xfId="0" applyFont="1" applyFill="1" applyBorder="1" applyAlignment="1">
      <alignment horizontal="center"/>
    </xf>
    <xf numFmtId="0" fontId="11" fillId="0" borderId="63" xfId="0" applyFont="1" applyFill="1" applyBorder="1" applyAlignment="1">
      <alignment horizontal="center"/>
    </xf>
    <xf numFmtId="0" fontId="10" fillId="0" borderId="98" xfId="0" applyFont="1" applyFill="1" applyBorder="1" applyAlignment="1">
      <alignment horizontal="left" vertical="center" wrapText="1"/>
    </xf>
    <xf numFmtId="0" fontId="9" fillId="0" borderId="99" xfId="0" applyFont="1" applyFill="1" applyBorder="1" applyAlignment="1">
      <alignment horizontal="left" vertical="center" wrapText="1"/>
    </xf>
    <xf numFmtId="0" fontId="0" fillId="0" borderId="58" xfId="0" applyFont="1" applyFill="1" applyBorder="1" applyAlignment="1">
      <alignment horizontal="center"/>
    </xf>
    <xf numFmtId="0" fontId="13" fillId="0" borderId="59" xfId="0" applyFont="1" applyFill="1" applyBorder="1"/>
    <xf numFmtId="0" fontId="11" fillId="0" borderId="60" xfId="0" applyFont="1" applyFill="1" applyBorder="1"/>
    <xf numFmtId="0" fontId="0" fillId="0" borderId="61" xfId="0" applyFont="1" applyFill="1" applyBorder="1" applyAlignment="1">
      <alignment horizontal="center"/>
    </xf>
    <xf numFmtId="0" fontId="0" fillId="0" borderId="62" xfId="0" applyFont="1" applyFill="1" applyBorder="1"/>
    <xf numFmtId="0" fontId="0" fillId="0" borderId="63" xfId="0" applyFont="1" applyFill="1" applyBorder="1" applyAlignment="1">
      <alignment horizontal="center"/>
    </xf>
    <xf numFmtId="0" fontId="13" fillId="0" borderId="64" xfId="0" applyFont="1" applyFill="1" applyBorder="1"/>
    <xf numFmtId="0" fontId="0" fillId="0" borderId="116" xfId="0" applyFont="1" applyFill="1" applyBorder="1"/>
    <xf numFmtId="0" fontId="37" fillId="0" borderId="81" xfId="0" applyFont="1" applyBorder="1" applyAlignment="1">
      <alignment horizontal="left"/>
    </xf>
    <xf numFmtId="0" fontId="12" fillId="0" borderId="81" xfId="0" applyFont="1" applyBorder="1" applyAlignment="1">
      <alignment horizontal="left"/>
    </xf>
    <xf numFmtId="0" fontId="32" fillId="0" borderId="81" xfId="0" applyFont="1" applyBorder="1" applyAlignment="1">
      <alignment horizontal="left" wrapText="1"/>
    </xf>
    <xf numFmtId="0" fontId="32" fillId="0" borderId="65" xfId="0" applyFont="1" applyBorder="1" applyAlignment="1">
      <alignment horizontal="left" wrapText="1"/>
    </xf>
    <xf numFmtId="0" fontId="40" fillId="0" borderId="0" xfId="1" applyFont="1"/>
    <xf numFmtId="0" fontId="12" fillId="5" borderId="65" xfId="0" applyFont="1" applyFill="1" applyBorder="1" applyAlignment="1">
      <alignment horizontal="left" wrapText="1"/>
    </xf>
    <xf numFmtId="0" fontId="33" fillId="6" borderId="2" xfId="0" applyFont="1" applyFill="1" applyBorder="1" applyAlignment="1">
      <alignment horizontal="left" wrapText="1"/>
    </xf>
    <xf numFmtId="0" fontId="15" fillId="6" borderId="105" xfId="0" applyFont="1" applyFill="1" applyBorder="1" applyAlignment="1">
      <alignment horizontal="left" wrapText="1"/>
    </xf>
    <xf numFmtId="0" fontId="13" fillId="6" borderId="1" xfId="0" applyFont="1" applyFill="1" applyBorder="1"/>
    <xf numFmtId="0" fontId="0" fillId="6" borderId="62" xfId="0" applyFill="1" applyBorder="1"/>
    <xf numFmtId="0" fontId="37" fillId="3" borderId="81" xfId="0" applyFont="1" applyFill="1" applyBorder="1" applyAlignment="1">
      <alignment horizontal="left"/>
    </xf>
    <xf numFmtId="0" fontId="32" fillId="3" borderId="81" xfId="0" applyFont="1" applyFill="1" applyBorder="1" applyAlignment="1">
      <alignment horizontal="left"/>
    </xf>
    <xf numFmtId="0" fontId="10" fillId="3" borderId="17" xfId="0" applyFont="1" applyFill="1" applyBorder="1" applyAlignment="1">
      <alignment horizontal="left" wrapText="1"/>
    </xf>
    <xf numFmtId="0" fontId="32" fillId="4" borderId="65" xfId="0" applyFont="1" applyFill="1" applyBorder="1" applyAlignment="1">
      <alignment horizontal="left"/>
    </xf>
    <xf numFmtId="0" fontId="9" fillId="4" borderId="105" xfId="0" applyFont="1" applyFill="1" applyBorder="1" applyAlignment="1">
      <alignment horizontal="left" vertical="center" wrapText="1"/>
    </xf>
    <xf numFmtId="0" fontId="32" fillId="4" borderId="81" xfId="0" applyFont="1" applyFill="1" applyBorder="1" applyAlignment="1">
      <alignment horizontal="left" wrapText="1"/>
    </xf>
    <xf numFmtId="0" fontId="39" fillId="4" borderId="105" xfId="0" applyFont="1" applyFill="1" applyBorder="1" applyAlignment="1">
      <alignment horizontal="left" wrapText="1"/>
    </xf>
    <xf numFmtId="0" fontId="10" fillId="4" borderId="17" xfId="0" applyFont="1" applyFill="1" applyBorder="1" applyAlignment="1">
      <alignment horizontal="left" vertical="center" wrapText="1"/>
    </xf>
    <xf numFmtId="0" fontId="12" fillId="4" borderId="8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5" fillId="4" borderId="105" xfId="0" applyFont="1" applyFill="1" applyBorder="1" applyAlignment="1">
      <alignment horizontal="left" vertical="center" wrapText="1"/>
    </xf>
    <xf numFmtId="0" fontId="0" fillId="0" borderId="1" xfId="0" applyFill="1" applyBorder="1"/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66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14" fillId="0" borderId="44" xfId="0" applyFont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11" fillId="0" borderId="6" xfId="0" applyFont="1" applyBorder="1" applyAlignment="1">
      <alignment horizontal="center"/>
    </xf>
    <xf numFmtId="0" fontId="0" fillId="0" borderId="6" xfId="0" applyBorder="1"/>
    <xf numFmtId="0" fontId="6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57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14" fillId="0" borderId="48" xfId="0" applyFont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68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69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29" fillId="0" borderId="6" xfId="0" applyFont="1" applyBorder="1" applyAlignment="1">
      <alignment horizontal="center"/>
    </xf>
    <xf numFmtId="0" fontId="30" fillId="0" borderId="6" xfId="0" applyFont="1" applyBorder="1"/>
    <xf numFmtId="0" fontId="28" fillId="0" borderId="6" xfId="0" applyFont="1" applyBorder="1" applyAlignment="1">
      <alignment horizontal="center"/>
    </xf>
    <xf numFmtId="0" fontId="6" fillId="0" borderId="67" xfId="0" applyFont="1" applyBorder="1" applyAlignment="1">
      <alignment horizontal="left"/>
    </xf>
    <xf numFmtId="0" fontId="6" fillId="0" borderId="122" xfId="0" applyFont="1" applyFill="1" applyBorder="1" applyAlignment="1">
      <alignment horizontal="left"/>
    </xf>
    <xf numFmtId="0" fontId="6" fillId="0" borderId="123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86" xfId="0" applyFont="1" applyFill="1" applyBorder="1" applyAlignment="1">
      <alignment horizontal="left"/>
    </xf>
    <xf numFmtId="0" fontId="23" fillId="0" borderId="0" xfId="2" applyFont="1" applyFill="1" applyBorder="1" applyAlignment="1">
      <alignment horizontal="center" wrapText="1"/>
    </xf>
    <xf numFmtId="0" fontId="3" fillId="0" borderId="0" xfId="1" applyFont="1" applyBorder="1" applyAlignment="1">
      <alignment horizontal="center"/>
    </xf>
    <xf numFmtId="0" fontId="4" fillId="0" borderId="0" xfId="1" applyBorder="1" applyAlignment="1">
      <alignment horizontal="center"/>
    </xf>
  </cellXfs>
  <cellStyles count="3">
    <cellStyle name="Normální" xfId="0" builtinId="0"/>
    <cellStyle name="normální 2" xfId="1" xr:uid="{00000000-0005-0000-0000-000001000000}"/>
    <cellStyle name="normální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3</xdr:row>
      <xdr:rowOff>9525</xdr:rowOff>
    </xdr:from>
    <xdr:to>
      <xdr:col>7</xdr:col>
      <xdr:colOff>0</xdr:colOff>
      <xdr:row>7</xdr:row>
      <xdr:rowOff>0</xdr:rowOff>
    </xdr:to>
    <xdr:sp macro="" textlink="">
      <xdr:nvSpPr>
        <xdr:cNvPr id="1043" name="Line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ShapeType="1"/>
        </xdr:cNvSpPr>
      </xdr:nvSpPr>
      <xdr:spPr bwMode="auto">
        <a:xfrm flipV="1">
          <a:off x="4105275" y="676275"/>
          <a:ext cx="0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8</xdr:row>
      <xdr:rowOff>0</xdr:rowOff>
    </xdr:from>
    <xdr:to>
      <xdr:col>6</xdr:col>
      <xdr:colOff>409575</xdr:colOff>
      <xdr:row>12</xdr:row>
      <xdr:rowOff>0</xdr:rowOff>
    </xdr:to>
    <xdr:sp macro="" textlink="">
      <xdr:nvSpPr>
        <xdr:cNvPr id="1044" name="Line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ShapeType="1"/>
        </xdr:cNvSpPr>
      </xdr:nvSpPr>
      <xdr:spPr bwMode="auto">
        <a:xfrm flipV="1">
          <a:off x="4105275" y="1857375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13</xdr:row>
      <xdr:rowOff>9525</xdr:rowOff>
    </xdr:from>
    <xdr:to>
      <xdr:col>7</xdr:col>
      <xdr:colOff>0</xdr:colOff>
      <xdr:row>16</xdr:row>
      <xdr:rowOff>228600</xdr:rowOff>
    </xdr:to>
    <xdr:sp macro="" textlink="">
      <xdr:nvSpPr>
        <xdr:cNvPr id="1045" name="Lin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ShapeType="1"/>
        </xdr:cNvSpPr>
      </xdr:nvSpPr>
      <xdr:spPr bwMode="auto">
        <a:xfrm flipV="1">
          <a:off x="4105275" y="3057525"/>
          <a:ext cx="0" cy="904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18</xdr:row>
      <xdr:rowOff>9525</xdr:rowOff>
    </xdr:from>
    <xdr:to>
      <xdr:col>7</xdr:col>
      <xdr:colOff>0</xdr:colOff>
      <xdr:row>22</xdr:row>
      <xdr:rowOff>0</xdr:rowOff>
    </xdr:to>
    <xdr:sp macro="" textlink="">
      <xdr:nvSpPr>
        <xdr:cNvPr id="1046" name="Line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ShapeType="1"/>
        </xdr:cNvSpPr>
      </xdr:nvSpPr>
      <xdr:spPr bwMode="auto">
        <a:xfrm flipV="1">
          <a:off x="4105275" y="4219575"/>
          <a:ext cx="0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23</xdr:row>
      <xdr:rowOff>9525</xdr:rowOff>
    </xdr:from>
    <xdr:to>
      <xdr:col>7</xdr:col>
      <xdr:colOff>0</xdr:colOff>
      <xdr:row>27</xdr:row>
      <xdr:rowOff>9525</xdr:rowOff>
    </xdr:to>
    <xdr:sp macro="" textlink="">
      <xdr:nvSpPr>
        <xdr:cNvPr id="1047" name="Line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ShapeType="1"/>
        </xdr:cNvSpPr>
      </xdr:nvSpPr>
      <xdr:spPr bwMode="auto">
        <a:xfrm flipV="1">
          <a:off x="4105275" y="5410200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7</xdr:col>
      <xdr:colOff>0</xdr:colOff>
      <xdr:row>32</xdr:row>
      <xdr:rowOff>9525</xdr:rowOff>
    </xdr:to>
    <xdr:sp macro="" textlink="">
      <xdr:nvSpPr>
        <xdr:cNvPr id="1048" name="Line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ShapeType="1"/>
        </xdr:cNvSpPr>
      </xdr:nvSpPr>
      <xdr:spPr bwMode="auto">
        <a:xfrm flipV="1">
          <a:off x="4105275" y="6600825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33</xdr:row>
      <xdr:rowOff>9525</xdr:rowOff>
    </xdr:from>
    <xdr:to>
      <xdr:col>7</xdr:col>
      <xdr:colOff>0</xdr:colOff>
      <xdr:row>37</xdr:row>
      <xdr:rowOff>0</xdr:rowOff>
    </xdr:to>
    <xdr:sp macro="" textlink="">
      <xdr:nvSpPr>
        <xdr:cNvPr id="1049" name="Line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ShapeType="1"/>
        </xdr:cNvSpPr>
      </xdr:nvSpPr>
      <xdr:spPr bwMode="auto">
        <a:xfrm flipV="1">
          <a:off x="4105275" y="7791450"/>
          <a:ext cx="0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90</xdr:row>
      <xdr:rowOff>9525</xdr:rowOff>
    </xdr:from>
    <xdr:to>
      <xdr:col>7</xdr:col>
      <xdr:colOff>0</xdr:colOff>
      <xdr:row>94</xdr:row>
      <xdr:rowOff>0</xdr:rowOff>
    </xdr:to>
    <xdr:sp macro="" textlink="">
      <xdr:nvSpPr>
        <xdr:cNvPr id="1050" name="Line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ShapeType="1"/>
        </xdr:cNvSpPr>
      </xdr:nvSpPr>
      <xdr:spPr bwMode="auto">
        <a:xfrm flipV="1">
          <a:off x="4105275" y="9667875"/>
          <a:ext cx="0" cy="904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95</xdr:row>
      <xdr:rowOff>9525</xdr:rowOff>
    </xdr:from>
    <xdr:to>
      <xdr:col>7</xdr:col>
      <xdr:colOff>0</xdr:colOff>
      <xdr:row>99</xdr:row>
      <xdr:rowOff>0</xdr:rowOff>
    </xdr:to>
    <xdr:sp macro="" textlink="">
      <xdr:nvSpPr>
        <xdr:cNvPr id="1051" name="Line 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ShapeType="1"/>
        </xdr:cNvSpPr>
      </xdr:nvSpPr>
      <xdr:spPr bwMode="auto">
        <a:xfrm flipV="1">
          <a:off x="4105275" y="10810875"/>
          <a:ext cx="0" cy="904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103</xdr:row>
      <xdr:rowOff>228600</xdr:rowOff>
    </xdr:to>
    <xdr:sp macro="" textlink="">
      <xdr:nvSpPr>
        <xdr:cNvPr id="1052" name="Line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ShapeType="1"/>
        </xdr:cNvSpPr>
      </xdr:nvSpPr>
      <xdr:spPr bwMode="auto">
        <a:xfrm flipV="1">
          <a:off x="4119563" y="11930063"/>
          <a:ext cx="0" cy="93106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105</xdr:row>
      <xdr:rowOff>0</xdr:rowOff>
    </xdr:from>
    <xdr:to>
      <xdr:col>7</xdr:col>
      <xdr:colOff>9525</xdr:colOff>
      <xdr:row>109</xdr:row>
      <xdr:rowOff>0</xdr:rowOff>
    </xdr:to>
    <xdr:sp macro="" textlink="">
      <xdr:nvSpPr>
        <xdr:cNvPr id="1053" name="Line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ShapeType="1"/>
        </xdr:cNvSpPr>
      </xdr:nvSpPr>
      <xdr:spPr bwMode="auto">
        <a:xfrm flipV="1">
          <a:off x="4105275" y="13125450"/>
          <a:ext cx="9525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110</xdr:row>
      <xdr:rowOff>19050</xdr:rowOff>
    </xdr:from>
    <xdr:to>
      <xdr:col>7</xdr:col>
      <xdr:colOff>9525</xdr:colOff>
      <xdr:row>113</xdr:row>
      <xdr:rowOff>228600</xdr:rowOff>
    </xdr:to>
    <xdr:sp macro="" textlink="">
      <xdr:nvSpPr>
        <xdr:cNvPr id="1054" name="Line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ShapeType="1"/>
        </xdr:cNvSpPr>
      </xdr:nvSpPr>
      <xdr:spPr bwMode="auto">
        <a:xfrm flipV="1">
          <a:off x="4105275" y="14335125"/>
          <a:ext cx="9525" cy="923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115</xdr:row>
      <xdr:rowOff>9525</xdr:rowOff>
    </xdr:from>
    <xdr:to>
      <xdr:col>7</xdr:col>
      <xdr:colOff>0</xdr:colOff>
      <xdr:row>119</xdr:row>
      <xdr:rowOff>0</xdr:rowOff>
    </xdr:to>
    <xdr:sp macro="" textlink="">
      <xdr:nvSpPr>
        <xdr:cNvPr id="1055" name="Line 3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ShapeType="1"/>
        </xdr:cNvSpPr>
      </xdr:nvSpPr>
      <xdr:spPr bwMode="auto">
        <a:xfrm flipV="1">
          <a:off x="4105275" y="15516225"/>
          <a:ext cx="0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120</xdr:row>
      <xdr:rowOff>9525</xdr:rowOff>
    </xdr:from>
    <xdr:to>
      <xdr:col>7</xdr:col>
      <xdr:colOff>0</xdr:colOff>
      <xdr:row>124</xdr:row>
      <xdr:rowOff>0</xdr:rowOff>
    </xdr:to>
    <xdr:sp macro="" textlink="">
      <xdr:nvSpPr>
        <xdr:cNvPr id="1056" name="Line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ShapeType="1"/>
        </xdr:cNvSpPr>
      </xdr:nvSpPr>
      <xdr:spPr bwMode="auto">
        <a:xfrm flipV="1">
          <a:off x="4105275" y="16706850"/>
          <a:ext cx="0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38</xdr:row>
      <xdr:rowOff>9525</xdr:rowOff>
    </xdr:from>
    <xdr:to>
      <xdr:col>7</xdr:col>
      <xdr:colOff>0</xdr:colOff>
      <xdr:row>42</xdr:row>
      <xdr:rowOff>0</xdr:rowOff>
    </xdr:to>
    <xdr:sp macro="" textlink="">
      <xdr:nvSpPr>
        <xdr:cNvPr id="47" name="Line 2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 flipV="1">
          <a:off x="4429125" y="7808119"/>
          <a:ext cx="0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9525</xdr:rowOff>
    </xdr:from>
    <xdr:to>
      <xdr:col>7</xdr:col>
      <xdr:colOff>0</xdr:colOff>
      <xdr:row>47</xdr:row>
      <xdr:rowOff>9525</xdr:rowOff>
    </xdr:to>
    <xdr:sp macro="" textlink="">
      <xdr:nvSpPr>
        <xdr:cNvPr id="19" name="Line 2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 flipV="1">
          <a:off x="4433455" y="6703002"/>
          <a:ext cx="0" cy="9698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48</xdr:row>
      <xdr:rowOff>9525</xdr:rowOff>
    </xdr:from>
    <xdr:to>
      <xdr:col>7</xdr:col>
      <xdr:colOff>0</xdr:colOff>
      <xdr:row>52</xdr:row>
      <xdr:rowOff>0</xdr:rowOff>
    </xdr:to>
    <xdr:sp macro="" textlink="">
      <xdr:nvSpPr>
        <xdr:cNvPr id="20" name="Line 2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 flipV="1">
          <a:off x="4433455" y="7915275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53</xdr:row>
      <xdr:rowOff>9525</xdr:rowOff>
    </xdr:from>
    <xdr:to>
      <xdr:col>7</xdr:col>
      <xdr:colOff>0</xdr:colOff>
      <xdr:row>57</xdr:row>
      <xdr:rowOff>0</xdr:rowOff>
    </xdr:to>
    <xdr:sp macro="" textlink="">
      <xdr:nvSpPr>
        <xdr:cNvPr id="21" name="Line 2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 flipV="1">
          <a:off x="4433455" y="9127548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58</xdr:row>
      <xdr:rowOff>9525</xdr:rowOff>
    </xdr:from>
    <xdr:to>
      <xdr:col>7</xdr:col>
      <xdr:colOff>0</xdr:colOff>
      <xdr:row>62</xdr:row>
      <xdr:rowOff>0</xdr:rowOff>
    </xdr:to>
    <xdr:sp macro="" textlink="">
      <xdr:nvSpPr>
        <xdr:cNvPr id="22" name="Line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 flipV="1">
          <a:off x="4433455" y="12695093"/>
          <a:ext cx="0" cy="89102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128</xdr:row>
      <xdr:rowOff>228600</xdr:rowOff>
    </xdr:to>
    <xdr:sp macro="" textlink="">
      <xdr:nvSpPr>
        <xdr:cNvPr id="23" name="Line 2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 flipV="1">
          <a:off x="4433455" y="23587364"/>
          <a:ext cx="0" cy="9559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130</xdr:row>
      <xdr:rowOff>0</xdr:rowOff>
    </xdr:from>
    <xdr:to>
      <xdr:col>7</xdr:col>
      <xdr:colOff>9525</xdr:colOff>
      <xdr:row>134</xdr:row>
      <xdr:rowOff>0</xdr:rowOff>
    </xdr:to>
    <xdr:sp macro="" textlink="">
      <xdr:nvSpPr>
        <xdr:cNvPr id="24" name="Line 2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 flipV="1">
          <a:off x="4433455" y="24799636"/>
          <a:ext cx="9525" cy="9351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135</xdr:row>
      <xdr:rowOff>19050</xdr:rowOff>
    </xdr:from>
    <xdr:to>
      <xdr:col>7</xdr:col>
      <xdr:colOff>9525</xdr:colOff>
      <xdr:row>138</xdr:row>
      <xdr:rowOff>228600</xdr:rowOff>
    </xdr:to>
    <xdr:sp macro="" textlink="">
      <xdr:nvSpPr>
        <xdr:cNvPr id="25" name="Line 3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 flipV="1">
          <a:off x="4433455" y="25927050"/>
          <a:ext cx="9525" cy="79663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140</xdr:row>
      <xdr:rowOff>9525</xdr:rowOff>
    </xdr:from>
    <xdr:to>
      <xdr:col>7</xdr:col>
      <xdr:colOff>0</xdr:colOff>
      <xdr:row>144</xdr:row>
      <xdr:rowOff>0</xdr:rowOff>
    </xdr:to>
    <xdr:sp macro="" textlink="">
      <xdr:nvSpPr>
        <xdr:cNvPr id="26" name="Line 3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 flipV="1">
          <a:off x="4433455" y="26904661"/>
          <a:ext cx="0" cy="8044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145</xdr:row>
      <xdr:rowOff>9525</xdr:rowOff>
    </xdr:from>
    <xdr:to>
      <xdr:col>7</xdr:col>
      <xdr:colOff>0</xdr:colOff>
      <xdr:row>149</xdr:row>
      <xdr:rowOff>0</xdr:rowOff>
    </xdr:to>
    <xdr:sp macro="" textlink="">
      <xdr:nvSpPr>
        <xdr:cNvPr id="27" name="Line 3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 flipV="1">
          <a:off x="4433455" y="27891798"/>
          <a:ext cx="0" cy="66588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8</xdr:row>
      <xdr:rowOff>9525</xdr:rowOff>
    </xdr:from>
    <xdr:to>
      <xdr:col>7</xdr:col>
      <xdr:colOff>0</xdr:colOff>
      <xdr:row>12</xdr:row>
      <xdr:rowOff>0</xdr:rowOff>
    </xdr:to>
    <xdr:sp macro="" textlink="">
      <xdr:nvSpPr>
        <xdr:cNvPr id="28" name="Line 1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 flipV="1">
          <a:off x="4433455" y="684934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13</xdr:row>
      <xdr:rowOff>9525</xdr:rowOff>
    </xdr:from>
    <xdr:to>
      <xdr:col>7</xdr:col>
      <xdr:colOff>0</xdr:colOff>
      <xdr:row>17</xdr:row>
      <xdr:rowOff>0</xdr:rowOff>
    </xdr:to>
    <xdr:sp macro="" textlink="">
      <xdr:nvSpPr>
        <xdr:cNvPr id="29" name="Line 1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 flipV="1">
          <a:off x="4433455" y="684934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18</xdr:row>
      <xdr:rowOff>9525</xdr:rowOff>
    </xdr:from>
    <xdr:to>
      <xdr:col>7</xdr:col>
      <xdr:colOff>0</xdr:colOff>
      <xdr:row>22</xdr:row>
      <xdr:rowOff>0</xdr:rowOff>
    </xdr:to>
    <xdr:sp macro="" textlink="">
      <xdr:nvSpPr>
        <xdr:cNvPr id="30" name="Line 1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 flipV="1">
          <a:off x="4433455" y="684934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23</xdr:row>
      <xdr:rowOff>9525</xdr:rowOff>
    </xdr:from>
    <xdr:to>
      <xdr:col>7</xdr:col>
      <xdr:colOff>0</xdr:colOff>
      <xdr:row>27</xdr:row>
      <xdr:rowOff>0</xdr:rowOff>
    </xdr:to>
    <xdr:sp macro="" textlink="">
      <xdr:nvSpPr>
        <xdr:cNvPr id="31" name="Line 1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 flipV="1">
          <a:off x="4433455" y="684934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28</xdr:row>
      <xdr:rowOff>9525</xdr:rowOff>
    </xdr:from>
    <xdr:to>
      <xdr:col>7</xdr:col>
      <xdr:colOff>0</xdr:colOff>
      <xdr:row>32</xdr:row>
      <xdr:rowOff>0</xdr:rowOff>
    </xdr:to>
    <xdr:sp macro="" textlink="">
      <xdr:nvSpPr>
        <xdr:cNvPr id="32" name="Line 1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 flipV="1">
          <a:off x="4433455" y="684934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33</xdr:row>
      <xdr:rowOff>9525</xdr:rowOff>
    </xdr:from>
    <xdr:to>
      <xdr:col>7</xdr:col>
      <xdr:colOff>0</xdr:colOff>
      <xdr:row>37</xdr:row>
      <xdr:rowOff>0</xdr:rowOff>
    </xdr:to>
    <xdr:sp macro="" textlink="">
      <xdr:nvSpPr>
        <xdr:cNvPr id="33" name="Line 1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 flipV="1">
          <a:off x="4433455" y="684934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38</xdr:row>
      <xdr:rowOff>9525</xdr:rowOff>
    </xdr:from>
    <xdr:to>
      <xdr:col>7</xdr:col>
      <xdr:colOff>0</xdr:colOff>
      <xdr:row>42</xdr:row>
      <xdr:rowOff>0</xdr:rowOff>
    </xdr:to>
    <xdr:sp macro="" textlink="">
      <xdr:nvSpPr>
        <xdr:cNvPr id="34" name="Line 1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 flipV="1">
          <a:off x="4433455" y="684934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43</xdr:row>
      <xdr:rowOff>9525</xdr:rowOff>
    </xdr:from>
    <xdr:to>
      <xdr:col>7</xdr:col>
      <xdr:colOff>0</xdr:colOff>
      <xdr:row>47</xdr:row>
      <xdr:rowOff>0</xdr:rowOff>
    </xdr:to>
    <xdr:sp macro="" textlink="">
      <xdr:nvSpPr>
        <xdr:cNvPr id="35" name="Line 1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 flipV="1">
          <a:off x="4433455" y="684934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48</xdr:row>
      <xdr:rowOff>9525</xdr:rowOff>
    </xdr:from>
    <xdr:to>
      <xdr:col>7</xdr:col>
      <xdr:colOff>0</xdr:colOff>
      <xdr:row>52</xdr:row>
      <xdr:rowOff>0</xdr:rowOff>
    </xdr:to>
    <xdr:sp macro="" textlink="">
      <xdr:nvSpPr>
        <xdr:cNvPr id="36" name="Line 1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 flipV="1">
          <a:off x="4433455" y="684934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53</xdr:row>
      <xdr:rowOff>9525</xdr:rowOff>
    </xdr:from>
    <xdr:to>
      <xdr:col>7</xdr:col>
      <xdr:colOff>0</xdr:colOff>
      <xdr:row>57</xdr:row>
      <xdr:rowOff>0</xdr:rowOff>
    </xdr:to>
    <xdr:sp macro="" textlink="">
      <xdr:nvSpPr>
        <xdr:cNvPr id="37" name="Line 1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 flipV="1">
          <a:off x="4433455" y="684934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58</xdr:row>
      <xdr:rowOff>9525</xdr:rowOff>
    </xdr:from>
    <xdr:to>
      <xdr:col>7</xdr:col>
      <xdr:colOff>0</xdr:colOff>
      <xdr:row>62</xdr:row>
      <xdr:rowOff>0</xdr:rowOff>
    </xdr:to>
    <xdr:sp macro="" textlink="">
      <xdr:nvSpPr>
        <xdr:cNvPr id="38" name="Line 19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 flipV="1">
          <a:off x="4433455" y="684934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90</xdr:row>
      <xdr:rowOff>9525</xdr:rowOff>
    </xdr:from>
    <xdr:to>
      <xdr:col>7</xdr:col>
      <xdr:colOff>0</xdr:colOff>
      <xdr:row>94</xdr:row>
      <xdr:rowOff>0</xdr:rowOff>
    </xdr:to>
    <xdr:sp macro="" textlink="">
      <xdr:nvSpPr>
        <xdr:cNvPr id="39" name="Line 1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 flipV="1">
          <a:off x="4433455" y="684934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95</xdr:row>
      <xdr:rowOff>9525</xdr:rowOff>
    </xdr:from>
    <xdr:to>
      <xdr:col>7</xdr:col>
      <xdr:colOff>0</xdr:colOff>
      <xdr:row>99</xdr:row>
      <xdr:rowOff>0</xdr:rowOff>
    </xdr:to>
    <xdr:sp macro="" textlink="">
      <xdr:nvSpPr>
        <xdr:cNvPr id="40" name="Line 1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 flipV="1">
          <a:off x="4433455" y="684934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100</xdr:row>
      <xdr:rowOff>9525</xdr:rowOff>
    </xdr:from>
    <xdr:to>
      <xdr:col>7</xdr:col>
      <xdr:colOff>0</xdr:colOff>
      <xdr:row>104</xdr:row>
      <xdr:rowOff>0</xdr:rowOff>
    </xdr:to>
    <xdr:sp macro="" textlink="">
      <xdr:nvSpPr>
        <xdr:cNvPr id="41" name="Line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 flipV="1">
          <a:off x="4433455" y="684934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105</xdr:row>
      <xdr:rowOff>9525</xdr:rowOff>
    </xdr:from>
    <xdr:to>
      <xdr:col>7</xdr:col>
      <xdr:colOff>0</xdr:colOff>
      <xdr:row>109</xdr:row>
      <xdr:rowOff>0</xdr:rowOff>
    </xdr:to>
    <xdr:sp macro="" textlink="">
      <xdr:nvSpPr>
        <xdr:cNvPr id="42" name="Line 19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 flipV="1">
          <a:off x="4433455" y="684934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110</xdr:row>
      <xdr:rowOff>9525</xdr:rowOff>
    </xdr:from>
    <xdr:to>
      <xdr:col>7</xdr:col>
      <xdr:colOff>0</xdr:colOff>
      <xdr:row>114</xdr:row>
      <xdr:rowOff>0</xdr:rowOff>
    </xdr:to>
    <xdr:sp macro="" textlink="">
      <xdr:nvSpPr>
        <xdr:cNvPr id="43" name="Line 1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 flipV="1">
          <a:off x="4433455" y="684934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115</xdr:row>
      <xdr:rowOff>9525</xdr:rowOff>
    </xdr:from>
    <xdr:to>
      <xdr:col>7</xdr:col>
      <xdr:colOff>0</xdr:colOff>
      <xdr:row>119</xdr:row>
      <xdr:rowOff>0</xdr:rowOff>
    </xdr:to>
    <xdr:sp macro="" textlink="">
      <xdr:nvSpPr>
        <xdr:cNvPr id="44" name="Line 1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 flipV="1">
          <a:off x="4433455" y="684934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120</xdr:row>
      <xdr:rowOff>9525</xdr:rowOff>
    </xdr:from>
    <xdr:to>
      <xdr:col>7</xdr:col>
      <xdr:colOff>0</xdr:colOff>
      <xdr:row>124</xdr:row>
      <xdr:rowOff>0</xdr:rowOff>
    </xdr:to>
    <xdr:sp macro="" textlink="">
      <xdr:nvSpPr>
        <xdr:cNvPr id="45" name="Line 1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 flipV="1">
          <a:off x="4433455" y="684934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125</xdr:row>
      <xdr:rowOff>9525</xdr:rowOff>
    </xdr:from>
    <xdr:to>
      <xdr:col>7</xdr:col>
      <xdr:colOff>0</xdr:colOff>
      <xdr:row>129</xdr:row>
      <xdr:rowOff>0</xdr:rowOff>
    </xdr:to>
    <xdr:sp macro="" textlink="">
      <xdr:nvSpPr>
        <xdr:cNvPr id="46" name="Line 1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 flipV="1">
          <a:off x="4433455" y="684934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130</xdr:row>
      <xdr:rowOff>9525</xdr:rowOff>
    </xdr:from>
    <xdr:to>
      <xdr:col>7</xdr:col>
      <xdr:colOff>0</xdr:colOff>
      <xdr:row>134</xdr:row>
      <xdr:rowOff>0</xdr:rowOff>
    </xdr:to>
    <xdr:sp macro="" textlink="">
      <xdr:nvSpPr>
        <xdr:cNvPr id="48" name="Line 19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 flipV="1">
          <a:off x="4433455" y="684934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135</xdr:row>
      <xdr:rowOff>9525</xdr:rowOff>
    </xdr:from>
    <xdr:to>
      <xdr:col>7</xdr:col>
      <xdr:colOff>0</xdr:colOff>
      <xdr:row>139</xdr:row>
      <xdr:rowOff>0</xdr:rowOff>
    </xdr:to>
    <xdr:sp macro="" textlink="">
      <xdr:nvSpPr>
        <xdr:cNvPr id="49" name="Line 1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 flipV="1">
          <a:off x="4433455" y="684934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140</xdr:row>
      <xdr:rowOff>9525</xdr:rowOff>
    </xdr:from>
    <xdr:to>
      <xdr:col>7</xdr:col>
      <xdr:colOff>0</xdr:colOff>
      <xdr:row>144</xdr:row>
      <xdr:rowOff>0</xdr:rowOff>
    </xdr:to>
    <xdr:sp macro="" textlink="">
      <xdr:nvSpPr>
        <xdr:cNvPr id="50" name="Line 1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 flipV="1">
          <a:off x="4433455" y="684934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145</xdr:row>
      <xdr:rowOff>9525</xdr:rowOff>
    </xdr:from>
    <xdr:to>
      <xdr:col>7</xdr:col>
      <xdr:colOff>0</xdr:colOff>
      <xdr:row>149</xdr:row>
      <xdr:rowOff>0</xdr:rowOff>
    </xdr:to>
    <xdr:sp macro="" textlink="">
      <xdr:nvSpPr>
        <xdr:cNvPr id="51" name="Line 1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 flipV="1">
          <a:off x="4433455" y="684934"/>
          <a:ext cx="0" cy="9602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09"/>
  <sheetViews>
    <sheetView showRowColHeaders="0" tabSelected="1" topLeftCell="A79" zoomScaleNormal="100" zoomScaleSheetLayoutView="110" zoomScalePageLayoutView="120" workbookViewId="0">
      <selection activeCell="P113" sqref="P113"/>
    </sheetView>
  </sheetViews>
  <sheetFormatPr defaultRowHeight="12.75" x14ac:dyDescent="0.2"/>
  <cols>
    <col min="1" max="1" width="5.33203125" style="6" customWidth="1"/>
    <col min="2" max="2" width="24.33203125" customWidth="1"/>
    <col min="3" max="3" width="25.83203125" customWidth="1"/>
    <col min="4" max="4" width="7.33203125" customWidth="1"/>
    <col min="5" max="5" width="7.5" customWidth="1"/>
    <col min="6" max="6" width="7.1640625" customWidth="1"/>
    <col min="7" max="7" width="7.33203125" hidden="1" customWidth="1"/>
    <col min="8" max="8" width="8.1640625" customWidth="1"/>
    <col min="9" max="9" width="8" customWidth="1"/>
    <col min="10" max="10" width="11.1640625" customWidth="1"/>
    <col min="11" max="11" width="3.33203125" customWidth="1"/>
    <col min="12" max="12" width="8" customWidth="1"/>
  </cols>
  <sheetData>
    <row r="1" spans="1:14" ht="37.5" customHeight="1" thickTop="1" thickBot="1" x14ac:dyDescent="0.3">
      <c r="A1" s="162"/>
      <c r="B1" s="369" t="s">
        <v>48</v>
      </c>
      <c r="C1" s="369"/>
      <c r="D1" s="370"/>
      <c r="E1" s="370"/>
      <c r="F1" s="370"/>
      <c r="G1" s="370"/>
      <c r="H1" s="370"/>
      <c r="I1" s="370"/>
      <c r="J1" s="370"/>
    </row>
    <row r="2" spans="1:14" ht="26.25" customHeight="1" thickTop="1" thickBot="1" x14ac:dyDescent="0.3">
      <c r="A2" s="242" t="s">
        <v>11</v>
      </c>
      <c r="B2" s="243" t="s">
        <v>0</v>
      </c>
      <c r="C2" s="244" t="s">
        <v>1</v>
      </c>
      <c r="D2" s="191" t="s">
        <v>2</v>
      </c>
      <c r="E2" s="155" t="s">
        <v>4</v>
      </c>
      <c r="F2" s="155" t="s">
        <v>4</v>
      </c>
      <c r="G2" s="155" t="s">
        <v>9</v>
      </c>
      <c r="H2" s="155" t="s">
        <v>6</v>
      </c>
      <c r="I2" s="156"/>
      <c r="J2" s="157" t="s">
        <v>8</v>
      </c>
      <c r="K2" s="374" t="s">
        <v>15</v>
      </c>
      <c r="L2" s="374"/>
    </row>
    <row r="3" spans="1:14" ht="27.75" customHeight="1" thickBot="1" x14ac:dyDescent="0.3">
      <c r="A3" s="8" t="s">
        <v>5</v>
      </c>
      <c r="B3" s="9"/>
      <c r="C3" s="196"/>
      <c r="D3" s="192" t="s">
        <v>3</v>
      </c>
      <c r="E3" s="158" t="s">
        <v>12</v>
      </c>
      <c r="F3" s="158" t="s">
        <v>14</v>
      </c>
      <c r="G3" s="158" t="s">
        <v>10</v>
      </c>
      <c r="H3" s="158" t="s">
        <v>7</v>
      </c>
      <c r="I3" s="187"/>
      <c r="J3" s="152" t="s">
        <v>3</v>
      </c>
      <c r="K3" s="374" t="s">
        <v>16</v>
      </c>
      <c r="L3" s="374"/>
    </row>
    <row r="4" spans="1:14" ht="18" customHeight="1" thickTop="1" x14ac:dyDescent="0.25">
      <c r="A4" s="183">
        <v>1</v>
      </c>
      <c r="B4" s="16" t="s">
        <v>96</v>
      </c>
      <c r="C4" s="197" t="s">
        <v>89</v>
      </c>
      <c r="D4" s="62">
        <v>45</v>
      </c>
      <c r="E4" s="2">
        <f>'Jizda zručnosti'!L4</f>
        <v>6</v>
      </c>
      <c r="F4" s="2">
        <f>'Jizda po DDH'!J4</f>
        <v>5</v>
      </c>
      <c r="G4" s="2"/>
      <c r="H4" s="2">
        <f>'První pomoc'!H4</f>
        <v>35</v>
      </c>
      <c r="I4" s="188"/>
      <c r="J4" s="83">
        <f>SUM(D4:I4)</f>
        <v>91</v>
      </c>
    </row>
    <row r="5" spans="1:14" ht="18" customHeight="1" x14ac:dyDescent="0.25">
      <c r="A5" s="133">
        <v>2</v>
      </c>
      <c r="B5" s="17" t="s">
        <v>97</v>
      </c>
      <c r="C5" s="195" t="s">
        <v>56</v>
      </c>
      <c r="D5">
        <v>50</v>
      </c>
      <c r="E5" s="1">
        <f>'Jizda zručnosti'!L5</f>
        <v>23</v>
      </c>
      <c r="F5" s="1">
        <f>'Jizda po DDH'!J5</f>
        <v>15</v>
      </c>
      <c r="G5" s="1"/>
      <c r="H5" s="1">
        <f>'První pomoc'!H5</f>
        <v>30</v>
      </c>
      <c r="I5" s="189"/>
      <c r="J5" s="206">
        <f>SUM(D5:I5)</f>
        <v>118</v>
      </c>
      <c r="K5" s="5"/>
    </row>
    <row r="6" spans="1:14" ht="18" customHeight="1" x14ac:dyDescent="0.25">
      <c r="A6" s="133">
        <v>3</v>
      </c>
      <c r="B6" s="18" t="s">
        <v>98</v>
      </c>
      <c r="C6" s="193"/>
      <c r="D6" s="55">
        <v>25</v>
      </c>
      <c r="E6" s="1">
        <f>'Jizda zručnosti'!L6</f>
        <v>4</v>
      </c>
      <c r="F6" s="1">
        <f>'Jizda po DDH'!J6</f>
        <v>5</v>
      </c>
      <c r="G6" s="1"/>
      <c r="H6" s="1">
        <f>'První pomoc'!H6</f>
        <v>20</v>
      </c>
      <c r="I6" s="189"/>
      <c r="J6" s="109">
        <f>SUM(D6:I6)</f>
        <v>54</v>
      </c>
      <c r="L6" s="5"/>
      <c r="N6" s="154"/>
    </row>
    <row r="7" spans="1:14" ht="18" customHeight="1" thickBot="1" x14ac:dyDescent="0.3">
      <c r="A7" s="133">
        <v>4</v>
      </c>
      <c r="B7" s="18" t="s">
        <v>99</v>
      </c>
      <c r="C7" s="193"/>
      <c r="D7" s="55">
        <v>45</v>
      </c>
      <c r="E7" s="1">
        <f>'Jizda zručnosti'!L7</f>
        <v>19</v>
      </c>
      <c r="F7" s="1">
        <f>'Jizda po DDH'!J7</f>
        <v>10</v>
      </c>
      <c r="G7" s="1"/>
      <c r="H7" s="1">
        <f>'První pomoc'!H7</f>
        <v>15</v>
      </c>
      <c r="I7" s="189"/>
      <c r="J7" s="109">
        <f>SUM(D7:I7)</f>
        <v>89</v>
      </c>
      <c r="K7" s="5"/>
    </row>
    <row r="8" spans="1:14" ht="18" customHeight="1" thickBot="1" x14ac:dyDescent="0.25">
      <c r="A8" s="371" t="s">
        <v>13</v>
      </c>
      <c r="B8" s="372"/>
      <c r="C8" s="373"/>
      <c r="D8" s="198">
        <f t="shared" ref="D8:J8" si="0">SUM(D4:D7)</f>
        <v>165</v>
      </c>
      <c r="E8" s="4">
        <f t="shared" si="0"/>
        <v>52</v>
      </c>
      <c r="F8" s="4">
        <f t="shared" si="0"/>
        <v>35</v>
      </c>
      <c r="G8" s="4">
        <f t="shared" si="0"/>
        <v>0</v>
      </c>
      <c r="H8" s="4">
        <f t="shared" si="0"/>
        <v>100</v>
      </c>
      <c r="I8" s="190">
        <f>SUM(I4:I7)</f>
        <v>0</v>
      </c>
      <c r="J8" s="153">
        <f t="shared" si="0"/>
        <v>352</v>
      </c>
      <c r="K8" s="5"/>
      <c r="L8" s="163">
        <v>3</v>
      </c>
    </row>
    <row r="9" spans="1:14" ht="18" customHeight="1" thickTop="1" x14ac:dyDescent="0.25">
      <c r="A9" s="183">
        <v>5</v>
      </c>
      <c r="B9" s="20" t="s">
        <v>102</v>
      </c>
      <c r="C9" s="194" t="s">
        <v>94</v>
      </c>
      <c r="D9" s="62">
        <v>25</v>
      </c>
      <c r="E9" s="2">
        <f>'Jizda zručnosti'!L9</f>
        <v>22</v>
      </c>
      <c r="F9" s="2">
        <f>'Jizda po DDH'!J9</f>
        <v>10</v>
      </c>
      <c r="G9" s="2"/>
      <c r="H9" s="2">
        <f>'První pomoc'!H9</f>
        <v>40</v>
      </c>
      <c r="I9" s="188"/>
      <c r="J9" s="121">
        <f>SUM(D9:I9)</f>
        <v>97</v>
      </c>
    </row>
    <row r="10" spans="1:14" ht="18" customHeight="1" x14ac:dyDescent="0.25">
      <c r="A10" s="133">
        <v>6</v>
      </c>
      <c r="B10" s="18" t="s">
        <v>147</v>
      </c>
      <c r="C10" s="193" t="s">
        <v>75</v>
      </c>
      <c r="D10" s="55">
        <v>10</v>
      </c>
      <c r="E10" s="1">
        <f>'Jizda zručnosti'!L10</f>
        <v>32</v>
      </c>
      <c r="F10" s="1">
        <f>'Jizda po DDH'!J10</f>
        <v>15</v>
      </c>
      <c r="G10" s="1"/>
      <c r="H10" s="1">
        <f>'První pomoc'!H10</f>
        <v>25</v>
      </c>
      <c r="I10" s="189"/>
      <c r="J10" s="109">
        <f>SUM(D10:I10)</f>
        <v>82</v>
      </c>
      <c r="K10" s="5"/>
    </row>
    <row r="11" spans="1:14" ht="18" customHeight="1" x14ac:dyDescent="0.25">
      <c r="A11" s="133">
        <v>7</v>
      </c>
      <c r="B11" s="18" t="s">
        <v>104</v>
      </c>
      <c r="C11" s="193"/>
      <c r="D11" s="55">
        <v>35</v>
      </c>
      <c r="E11" s="1">
        <f>'Jizda zručnosti'!L11</f>
        <v>24</v>
      </c>
      <c r="F11" s="1">
        <f>'Jizda po DDH'!J11</f>
        <v>5</v>
      </c>
      <c r="G11" s="1"/>
      <c r="H11" s="1">
        <f>'První pomoc'!H11</f>
        <v>40</v>
      </c>
      <c r="I11" s="189"/>
      <c r="J11" s="109">
        <f>SUM(D11:I11)</f>
        <v>104</v>
      </c>
      <c r="K11" s="5"/>
    </row>
    <row r="12" spans="1:14" ht="18" customHeight="1" thickBot="1" x14ac:dyDescent="0.3">
      <c r="A12" s="133">
        <v>8</v>
      </c>
      <c r="B12" s="18" t="s">
        <v>79</v>
      </c>
      <c r="C12" s="193"/>
      <c r="D12" s="55">
        <v>25</v>
      </c>
      <c r="E12" s="1">
        <f>'Jizda zručnosti'!L12</f>
        <v>31</v>
      </c>
      <c r="F12" s="1">
        <f>'Jizda po DDH'!J12</f>
        <v>10</v>
      </c>
      <c r="G12" s="1"/>
      <c r="H12" s="1">
        <f>'První pomoc'!H12</f>
        <v>15</v>
      </c>
      <c r="I12" s="189"/>
      <c r="J12" s="109">
        <f>SUM(D12:I12)</f>
        <v>81</v>
      </c>
      <c r="K12" s="5"/>
    </row>
    <row r="13" spans="1:14" ht="18" customHeight="1" thickBot="1" x14ac:dyDescent="0.25">
      <c r="A13" s="371" t="s">
        <v>13</v>
      </c>
      <c r="B13" s="372"/>
      <c r="C13" s="373"/>
      <c r="D13" s="198">
        <f t="shared" ref="D13:J13" si="1">SUM(D9:D12)</f>
        <v>95</v>
      </c>
      <c r="E13" s="4">
        <f t="shared" si="1"/>
        <v>109</v>
      </c>
      <c r="F13" s="4">
        <f t="shared" si="1"/>
        <v>40</v>
      </c>
      <c r="G13" s="4">
        <f t="shared" si="1"/>
        <v>0</v>
      </c>
      <c r="H13" s="4">
        <f t="shared" si="1"/>
        <v>120</v>
      </c>
      <c r="I13" s="190">
        <f>SUM(I9:I12)</f>
        <v>0</v>
      </c>
      <c r="J13" s="153">
        <f t="shared" si="1"/>
        <v>364</v>
      </c>
      <c r="K13" s="5"/>
      <c r="L13" s="163">
        <v>4</v>
      </c>
    </row>
    <row r="14" spans="1:14" ht="18" customHeight="1" thickTop="1" x14ac:dyDescent="0.25">
      <c r="A14" s="183">
        <v>9</v>
      </c>
      <c r="B14" s="135" t="s">
        <v>110</v>
      </c>
      <c r="C14" s="347" t="s">
        <v>90</v>
      </c>
      <c r="D14" s="62">
        <v>20</v>
      </c>
      <c r="E14" s="2">
        <f>'Jizda zručnosti'!L14</f>
        <v>14</v>
      </c>
      <c r="F14" s="2">
        <f>'Jizda po DDH'!J14</f>
        <v>10</v>
      </c>
      <c r="G14" s="2"/>
      <c r="H14" s="2">
        <f>'První pomoc'!H14</f>
        <v>20</v>
      </c>
      <c r="I14" s="188"/>
      <c r="J14" s="121">
        <f>SUM(D14:I14)</f>
        <v>64</v>
      </c>
    </row>
    <row r="15" spans="1:14" ht="18" customHeight="1" x14ac:dyDescent="0.25">
      <c r="A15" s="133">
        <v>10</v>
      </c>
      <c r="B15" s="18" t="s">
        <v>111</v>
      </c>
      <c r="C15" s="195" t="s">
        <v>80</v>
      </c>
      <c r="D15" s="55">
        <v>35</v>
      </c>
      <c r="E15" s="1">
        <f>'Jizda zručnosti'!L15</f>
        <v>17</v>
      </c>
      <c r="F15" s="1">
        <f>'Jizda po DDH'!J15</f>
        <v>0</v>
      </c>
      <c r="G15" s="1"/>
      <c r="H15" s="1">
        <f>'První pomoc'!H15</f>
        <v>5</v>
      </c>
      <c r="I15" s="189"/>
      <c r="J15" s="109">
        <f>SUM(D15:I15)</f>
        <v>57</v>
      </c>
    </row>
    <row r="16" spans="1:14" ht="18" customHeight="1" x14ac:dyDescent="0.25">
      <c r="A16" s="133">
        <v>11</v>
      </c>
      <c r="B16" s="21" t="s">
        <v>112</v>
      </c>
      <c r="C16" s="193"/>
      <c r="D16" s="55">
        <v>30</v>
      </c>
      <c r="E16" s="1">
        <f>'Jizda zručnosti'!L16</f>
        <v>23</v>
      </c>
      <c r="F16" s="1">
        <f>'Jizda po DDH'!J16</f>
        <v>10</v>
      </c>
      <c r="G16" s="1"/>
      <c r="H16" s="1">
        <f>'První pomoc'!H16</f>
        <v>45</v>
      </c>
      <c r="I16" s="189"/>
      <c r="J16" s="109">
        <f>SUM(D16:I16)</f>
        <v>108</v>
      </c>
    </row>
    <row r="17" spans="1:12" ht="18" customHeight="1" thickBot="1" x14ac:dyDescent="0.3">
      <c r="A17" s="133">
        <v>12</v>
      </c>
      <c r="B17" s="18" t="s">
        <v>143</v>
      </c>
      <c r="C17" s="193"/>
      <c r="D17" s="55">
        <v>20</v>
      </c>
      <c r="E17" s="1">
        <f>'Jizda zručnosti'!L17</f>
        <v>18</v>
      </c>
      <c r="F17" s="1">
        <f>'Jizda po DDH'!J17</f>
        <v>20</v>
      </c>
      <c r="G17" s="1"/>
      <c r="H17" s="1">
        <f>'První pomoc'!H17</f>
        <v>35</v>
      </c>
      <c r="I17" s="189"/>
      <c r="J17" s="109">
        <f>SUM(D17:I17)</f>
        <v>93</v>
      </c>
    </row>
    <row r="18" spans="1:12" ht="18" customHeight="1" thickBot="1" x14ac:dyDescent="0.25">
      <c r="A18" s="371" t="s">
        <v>13</v>
      </c>
      <c r="B18" s="372"/>
      <c r="C18" s="373"/>
      <c r="D18" s="198">
        <f t="shared" ref="D18:J18" si="2">SUM(D14:D17)</f>
        <v>105</v>
      </c>
      <c r="E18" s="4">
        <f t="shared" si="2"/>
        <v>72</v>
      </c>
      <c r="F18" s="4">
        <f t="shared" si="2"/>
        <v>40</v>
      </c>
      <c r="G18" s="4">
        <f t="shared" si="2"/>
        <v>0</v>
      </c>
      <c r="H18" s="4">
        <f t="shared" si="2"/>
        <v>105</v>
      </c>
      <c r="I18" s="190">
        <f>SUM(I14:I17)</f>
        <v>0</v>
      </c>
      <c r="J18" s="153">
        <f t="shared" si="2"/>
        <v>322</v>
      </c>
      <c r="K18" s="5"/>
      <c r="L18" s="163">
        <v>2</v>
      </c>
    </row>
    <row r="19" spans="1:12" ht="18" customHeight="1" thickTop="1" x14ac:dyDescent="0.25">
      <c r="A19" s="133">
        <v>13</v>
      </c>
      <c r="B19" s="20" t="s">
        <v>148</v>
      </c>
      <c r="C19" s="347" t="s">
        <v>93</v>
      </c>
      <c r="D19" s="62">
        <v>15</v>
      </c>
      <c r="E19" s="2">
        <f>'Jizda zručnosti'!L19</f>
        <v>16</v>
      </c>
      <c r="F19" s="2">
        <f>'Jizda po DDH'!J19</f>
        <v>5</v>
      </c>
      <c r="G19" s="2"/>
      <c r="H19" s="2">
        <f>'První pomoc'!H19</f>
        <v>10</v>
      </c>
      <c r="I19" s="188"/>
      <c r="J19" s="121">
        <f>SUM(D19:I19)</f>
        <v>46</v>
      </c>
    </row>
    <row r="20" spans="1:12" ht="18" customHeight="1" x14ac:dyDescent="0.25">
      <c r="A20" s="133">
        <v>14</v>
      </c>
      <c r="B20" s="18" t="s">
        <v>140</v>
      </c>
      <c r="C20" s="195" t="s">
        <v>59</v>
      </c>
      <c r="D20" s="55">
        <v>30</v>
      </c>
      <c r="E20" s="1">
        <f>'Jizda zručnosti'!L20</f>
        <v>18</v>
      </c>
      <c r="F20" s="1">
        <f>'Jizda po DDH'!J20</f>
        <v>10</v>
      </c>
      <c r="G20" s="1"/>
      <c r="H20" s="1">
        <f>'První pomoc'!H20</f>
        <v>35</v>
      </c>
      <c r="I20" s="189"/>
      <c r="J20" s="109">
        <f>SUM(D20:I20)</f>
        <v>93</v>
      </c>
    </row>
    <row r="21" spans="1:12" ht="18" customHeight="1" x14ac:dyDescent="0.25">
      <c r="A21" s="133">
        <v>15</v>
      </c>
      <c r="B21" s="18" t="s">
        <v>78</v>
      </c>
      <c r="C21" s="193"/>
      <c r="D21" s="55">
        <v>5</v>
      </c>
      <c r="E21" s="1">
        <f>'Jizda zručnosti'!L21</f>
        <v>0</v>
      </c>
      <c r="F21" s="1">
        <f>'Jizda po DDH'!J21</f>
        <v>0</v>
      </c>
      <c r="G21" s="1"/>
      <c r="H21" s="1">
        <f>'První pomoc'!H21</f>
        <v>15</v>
      </c>
      <c r="I21" s="189"/>
      <c r="J21" s="109">
        <f>SUM(D21:I21)</f>
        <v>20</v>
      </c>
    </row>
    <row r="22" spans="1:12" ht="18" customHeight="1" thickBot="1" x14ac:dyDescent="0.3">
      <c r="A22" s="133">
        <v>16</v>
      </c>
      <c r="B22" s="18" t="s">
        <v>86</v>
      </c>
      <c r="C22" s="193"/>
      <c r="D22" s="55">
        <v>10</v>
      </c>
      <c r="E22" s="1">
        <f>'Jizda zručnosti'!L22</f>
        <v>2</v>
      </c>
      <c r="F22" s="1">
        <f>'Jizda po DDH'!J22</f>
        <v>10</v>
      </c>
      <c r="G22" s="1"/>
      <c r="H22" s="1">
        <f>'První pomoc'!H22</f>
        <v>10</v>
      </c>
      <c r="I22" s="189"/>
      <c r="J22" s="109">
        <f>SUM(D22:I22)</f>
        <v>32</v>
      </c>
    </row>
    <row r="23" spans="1:12" ht="18" customHeight="1" thickBot="1" x14ac:dyDescent="0.25">
      <c r="A23" s="371" t="s">
        <v>13</v>
      </c>
      <c r="B23" s="372"/>
      <c r="C23" s="373"/>
      <c r="D23" s="198">
        <f t="shared" ref="D23:J23" si="3">SUM(D19:D22)</f>
        <v>60</v>
      </c>
      <c r="E23" s="4">
        <f t="shared" si="3"/>
        <v>36</v>
      </c>
      <c r="F23" s="4">
        <f t="shared" si="3"/>
        <v>25</v>
      </c>
      <c r="G23" s="4">
        <f t="shared" si="3"/>
        <v>0</v>
      </c>
      <c r="H23" s="4">
        <f t="shared" si="3"/>
        <v>70</v>
      </c>
      <c r="I23" s="190">
        <f>SUM(I19:I22)</f>
        <v>0</v>
      </c>
      <c r="J23" s="153">
        <f t="shared" si="3"/>
        <v>191</v>
      </c>
      <c r="K23" s="5"/>
      <c r="L23" s="163">
        <v>1</v>
      </c>
    </row>
    <row r="24" spans="1:12" ht="18" customHeight="1" thickTop="1" x14ac:dyDescent="0.25">
      <c r="A24" s="133">
        <v>17</v>
      </c>
      <c r="B24" s="20" t="s">
        <v>119</v>
      </c>
      <c r="C24" s="194" t="s">
        <v>60</v>
      </c>
      <c r="D24" s="62">
        <v>30</v>
      </c>
      <c r="E24" s="2">
        <f>'Jizda zručnosti'!L24</f>
        <v>22</v>
      </c>
      <c r="F24" s="2">
        <f>'Jizda po DDH'!J24</f>
        <v>10</v>
      </c>
      <c r="G24" s="2"/>
      <c r="H24" s="2">
        <f>'První pomoc'!H24</f>
        <v>25</v>
      </c>
      <c r="I24" s="188"/>
      <c r="J24" s="121">
        <f>SUM(D24:I24)</f>
        <v>87</v>
      </c>
    </row>
    <row r="25" spans="1:12" ht="18" customHeight="1" x14ac:dyDescent="0.25">
      <c r="A25" s="133">
        <v>18</v>
      </c>
      <c r="B25" s="281" t="s">
        <v>120</v>
      </c>
      <c r="C25" s="195" t="s">
        <v>77</v>
      </c>
      <c r="D25" s="55">
        <v>20</v>
      </c>
      <c r="E25" s="1">
        <f>'Jizda zručnosti'!L25</f>
        <v>33</v>
      </c>
      <c r="F25" s="1">
        <f>'Jizda po DDH'!J25</f>
        <v>35</v>
      </c>
      <c r="G25" s="1"/>
      <c r="H25" s="1">
        <f>'První pomoc'!H25</f>
        <v>20</v>
      </c>
      <c r="I25" s="189"/>
      <c r="J25" s="109">
        <f>SUM(D25:I25)</f>
        <v>108</v>
      </c>
    </row>
    <row r="26" spans="1:12" ht="18" customHeight="1" x14ac:dyDescent="0.25">
      <c r="A26" s="133">
        <v>19</v>
      </c>
      <c r="B26" s="18" t="s">
        <v>121</v>
      </c>
      <c r="C26" s="193"/>
      <c r="D26" s="55">
        <v>45</v>
      </c>
      <c r="E26" s="1">
        <f>'Jizda zručnosti'!L26</f>
        <v>32</v>
      </c>
      <c r="F26" s="1">
        <f>'Jizda po DDH'!J26</f>
        <v>10</v>
      </c>
      <c r="G26" s="1"/>
      <c r="H26" s="1">
        <f>'První pomoc'!H26</f>
        <v>40</v>
      </c>
      <c r="I26" s="189"/>
      <c r="J26" s="109">
        <f>SUM(D26:I26)</f>
        <v>127</v>
      </c>
      <c r="K26" s="14"/>
    </row>
    <row r="27" spans="1:12" ht="18" customHeight="1" thickBot="1" x14ac:dyDescent="0.3">
      <c r="A27" s="133">
        <v>20</v>
      </c>
      <c r="B27" s="18" t="s">
        <v>122</v>
      </c>
      <c r="C27" s="193"/>
      <c r="D27" s="55">
        <v>65</v>
      </c>
      <c r="E27" s="1">
        <f>'Jizda zručnosti'!L27</f>
        <v>16</v>
      </c>
      <c r="F27" s="1">
        <f>'Jizda po DDH'!J27</f>
        <v>15</v>
      </c>
      <c r="G27" s="1"/>
      <c r="H27" s="1">
        <f>'První pomoc'!H27</f>
        <v>25</v>
      </c>
      <c r="I27" s="189"/>
      <c r="J27" s="109">
        <f>SUM(D27:I27)</f>
        <v>121</v>
      </c>
    </row>
    <row r="28" spans="1:12" ht="18" customHeight="1" thickBot="1" x14ac:dyDescent="0.25">
      <c r="A28" s="371" t="s">
        <v>13</v>
      </c>
      <c r="B28" s="372"/>
      <c r="C28" s="373"/>
      <c r="D28" s="198">
        <f t="shared" ref="D28:J28" si="4">SUM(D24:D27)</f>
        <v>160</v>
      </c>
      <c r="E28" s="4">
        <f t="shared" si="4"/>
        <v>103</v>
      </c>
      <c r="F28" s="4">
        <f t="shared" si="4"/>
        <v>70</v>
      </c>
      <c r="G28" s="4">
        <f t="shared" si="4"/>
        <v>0</v>
      </c>
      <c r="H28" s="4">
        <f t="shared" si="4"/>
        <v>110</v>
      </c>
      <c r="I28" s="4">
        <f>SUM(I24:I27)</f>
        <v>0</v>
      </c>
      <c r="J28" s="89">
        <f t="shared" si="4"/>
        <v>443</v>
      </c>
      <c r="L28" s="163">
        <v>5</v>
      </c>
    </row>
    <row r="29" spans="1:12" ht="18" customHeight="1" thickTop="1" x14ac:dyDescent="0.25">
      <c r="A29" s="133">
        <v>21</v>
      </c>
      <c r="B29" s="20" t="s">
        <v>106</v>
      </c>
      <c r="C29" s="199" t="s">
        <v>47</v>
      </c>
      <c r="D29" s="62">
        <v>35</v>
      </c>
      <c r="E29" s="2">
        <f>'Jizda zručnosti'!L29</f>
        <v>33</v>
      </c>
      <c r="F29" s="2">
        <f>'Jizda po DDH'!J29</f>
        <v>5</v>
      </c>
      <c r="G29" s="2"/>
      <c r="H29" s="2">
        <f>'První pomoc'!H29</f>
        <v>35</v>
      </c>
      <c r="I29" s="204"/>
      <c r="J29" s="121">
        <f>SUM(D29:I29)</f>
        <v>108</v>
      </c>
      <c r="K29" s="13"/>
      <c r="L29" s="15"/>
    </row>
    <row r="30" spans="1:12" ht="18" customHeight="1" x14ac:dyDescent="0.25">
      <c r="A30" s="133">
        <v>22</v>
      </c>
      <c r="B30" s="18" t="s">
        <v>107</v>
      </c>
      <c r="C30" s="193" t="s">
        <v>105</v>
      </c>
      <c r="D30" s="55">
        <v>35</v>
      </c>
      <c r="E30" s="1">
        <f>'Jizda zručnosti'!L30</f>
        <v>41</v>
      </c>
      <c r="F30" s="1">
        <f>'Jizda po DDH'!J30</f>
        <v>30</v>
      </c>
      <c r="G30" s="1"/>
      <c r="H30" s="1">
        <f>'První pomoc'!H30</f>
        <v>35</v>
      </c>
      <c r="I30" s="189"/>
      <c r="J30" s="109">
        <f>SUM(D30:I30)</f>
        <v>141</v>
      </c>
      <c r="K30" s="32"/>
    </row>
    <row r="31" spans="1:12" ht="18" customHeight="1" x14ac:dyDescent="0.25">
      <c r="A31" s="133">
        <v>23</v>
      </c>
      <c r="B31" s="18" t="s">
        <v>108</v>
      </c>
      <c r="C31" s="193"/>
      <c r="D31" s="55">
        <v>20</v>
      </c>
      <c r="E31" s="1">
        <f>'Jizda zručnosti'!L31</f>
        <v>32</v>
      </c>
      <c r="F31" s="1">
        <f>'Jizda po DDH'!J31</f>
        <v>10</v>
      </c>
      <c r="G31" s="1"/>
      <c r="H31" s="1">
        <f>'První pomoc'!H31</f>
        <v>15</v>
      </c>
      <c r="I31" s="189"/>
      <c r="J31" s="109">
        <f>SUM(D31:I31)</f>
        <v>77</v>
      </c>
    </row>
    <row r="32" spans="1:12" ht="18" customHeight="1" thickBot="1" x14ac:dyDescent="0.3">
      <c r="A32" s="133">
        <v>24</v>
      </c>
      <c r="B32" s="18" t="s">
        <v>109</v>
      </c>
      <c r="C32" s="203"/>
      <c r="D32" s="55">
        <v>55</v>
      </c>
      <c r="E32" s="1">
        <f>'Jizda zručnosti'!L32</f>
        <v>25</v>
      </c>
      <c r="F32" s="1">
        <f>'Jizda po DDH'!J32</f>
        <v>40</v>
      </c>
      <c r="G32" s="1"/>
      <c r="H32" s="1">
        <f>'První pomoc'!H32</f>
        <v>50</v>
      </c>
      <c r="I32" s="189"/>
      <c r="J32" s="109">
        <f>SUM(D32:I32)</f>
        <v>170</v>
      </c>
      <c r="K32" s="13"/>
    </row>
    <row r="33" spans="1:18" ht="18" customHeight="1" thickBot="1" x14ac:dyDescent="0.25">
      <c r="A33" s="371" t="s">
        <v>13</v>
      </c>
      <c r="B33" s="372"/>
      <c r="C33" s="373"/>
      <c r="D33" s="198">
        <f t="shared" ref="D33:J33" si="5">SUM(D29:D32)</f>
        <v>145</v>
      </c>
      <c r="E33" s="4">
        <f t="shared" si="5"/>
        <v>131</v>
      </c>
      <c r="F33" s="4">
        <f t="shared" si="5"/>
        <v>85</v>
      </c>
      <c r="G33" s="4">
        <f t="shared" si="5"/>
        <v>0</v>
      </c>
      <c r="H33" s="4">
        <f t="shared" si="5"/>
        <v>135</v>
      </c>
      <c r="I33" s="190">
        <f>SUM(I29:I32)</f>
        <v>0</v>
      </c>
      <c r="J33" s="153">
        <f t="shared" si="5"/>
        <v>496</v>
      </c>
      <c r="K33" s="33"/>
      <c r="L33" s="164">
        <v>7</v>
      </c>
    </row>
    <row r="34" spans="1:18" ht="18" customHeight="1" thickTop="1" x14ac:dyDescent="0.25">
      <c r="A34" s="133">
        <v>25</v>
      </c>
      <c r="B34" s="282" t="s">
        <v>132</v>
      </c>
      <c r="C34" s="201" t="s">
        <v>82</v>
      </c>
      <c r="D34" s="62">
        <v>70</v>
      </c>
      <c r="E34" s="2">
        <f>'Jizda zručnosti'!L34</f>
        <v>39</v>
      </c>
      <c r="F34" s="2">
        <f>'Jizda po DDH'!J34</f>
        <v>20</v>
      </c>
      <c r="G34" s="2"/>
      <c r="H34" s="2">
        <f>'První pomoc'!H34</f>
        <v>35</v>
      </c>
      <c r="I34" s="188"/>
      <c r="J34" s="121">
        <f>SUM(D34:I34)</f>
        <v>164</v>
      </c>
      <c r="K34" s="13"/>
      <c r="R34" s="165"/>
    </row>
    <row r="35" spans="1:18" ht="18" customHeight="1" x14ac:dyDescent="0.25">
      <c r="A35" s="133">
        <v>26</v>
      </c>
      <c r="B35" s="23" t="s">
        <v>133</v>
      </c>
      <c r="C35" s="202" t="s">
        <v>131</v>
      </c>
      <c r="D35" s="55">
        <v>70</v>
      </c>
      <c r="E35" s="1">
        <f>'Jizda zručnosti'!L35</f>
        <v>44</v>
      </c>
      <c r="F35" s="1">
        <f>'Jizda po DDH'!J35</f>
        <v>25</v>
      </c>
      <c r="G35" s="1"/>
      <c r="H35" s="1">
        <f>'První pomoc'!H35</f>
        <v>55</v>
      </c>
      <c r="I35" s="189"/>
      <c r="J35" s="109">
        <f>SUM(D35:I35)</f>
        <v>194</v>
      </c>
      <c r="K35" s="33"/>
    </row>
    <row r="36" spans="1:18" ht="18" customHeight="1" x14ac:dyDescent="0.25">
      <c r="A36" s="133">
        <v>27</v>
      </c>
      <c r="B36" s="23" t="s">
        <v>134</v>
      </c>
      <c r="C36" s="200"/>
      <c r="D36" s="55">
        <v>45</v>
      </c>
      <c r="E36" s="1">
        <f>'Jizda zručnosti'!L36</f>
        <v>26</v>
      </c>
      <c r="F36" s="1">
        <f>'Jizda po DDH'!J36</f>
        <v>35</v>
      </c>
      <c r="G36" s="1"/>
      <c r="H36" s="1">
        <f>'První pomoc'!H36</f>
        <v>35</v>
      </c>
      <c r="I36" s="189"/>
      <c r="J36" s="109">
        <f>SUM(D36:I36)</f>
        <v>141</v>
      </c>
    </row>
    <row r="37" spans="1:18" ht="18" customHeight="1" thickBot="1" x14ac:dyDescent="0.3">
      <c r="A37" s="133">
        <v>28</v>
      </c>
      <c r="B37" s="23" t="s">
        <v>135</v>
      </c>
      <c r="C37" s="200"/>
      <c r="D37" s="55">
        <v>70</v>
      </c>
      <c r="E37" s="1">
        <f>'Jizda zručnosti'!L37</f>
        <v>37</v>
      </c>
      <c r="F37" s="1">
        <f>'Jizda po DDH'!J37</f>
        <v>45</v>
      </c>
      <c r="G37" s="1"/>
      <c r="H37" s="1">
        <f>'První pomoc'!H37</f>
        <v>45</v>
      </c>
      <c r="I37" s="189"/>
      <c r="J37" s="109">
        <f>SUM(D37:I37)</f>
        <v>197</v>
      </c>
    </row>
    <row r="38" spans="1:18" ht="18" customHeight="1" thickBot="1" x14ac:dyDescent="0.25">
      <c r="A38" s="371" t="s">
        <v>13</v>
      </c>
      <c r="B38" s="372"/>
      <c r="C38" s="373"/>
      <c r="D38" s="198">
        <f t="shared" ref="D38:J38" si="6">SUM(D34:D37)</f>
        <v>255</v>
      </c>
      <c r="E38" s="4">
        <f t="shared" si="6"/>
        <v>146</v>
      </c>
      <c r="F38" s="4">
        <f t="shared" si="6"/>
        <v>125</v>
      </c>
      <c r="G38" s="4">
        <f t="shared" si="6"/>
        <v>0</v>
      </c>
      <c r="H38" s="4">
        <f t="shared" si="6"/>
        <v>170</v>
      </c>
      <c r="I38" s="190"/>
      <c r="J38" s="153">
        <f t="shared" si="6"/>
        <v>696</v>
      </c>
      <c r="L38" s="163">
        <v>9</v>
      </c>
    </row>
    <row r="39" spans="1:18" ht="18" customHeight="1" thickTop="1" x14ac:dyDescent="0.25">
      <c r="A39" s="133">
        <v>29</v>
      </c>
      <c r="B39" s="22" t="s">
        <v>115</v>
      </c>
      <c r="C39" s="201" t="s">
        <v>113</v>
      </c>
      <c r="D39" s="62">
        <v>35</v>
      </c>
      <c r="E39" s="2">
        <f>'Jizda zručnosti'!L39</f>
        <v>28</v>
      </c>
      <c r="F39" s="2">
        <f>'Jizda po DDH'!J39</f>
        <v>20</v>
      </c>
      <c r="G39" s="2"/>
      <c r="H39" s="2">
        <f>'První pomoc'!H39</f>
        <v>15</v>
      </c>
      <c r="I39" s="204"/>
      <c r="J39" s="121">
        <f>SUM(D39:I39)</f>
        <v>98</v>
      </c>
      <c r="K39" s="13"/>
      <c r="R39" s="5"/>
    </row>
    <row r="40" spans="1:18" ht="18" customHeight="1" x14ac:dyDescent="0.25">
      <c r="A40" s="133">
        <v>30</v>
      </c>
      <c r="B40" s="23" t="s">
        <v>116</v>
      </c>
      <c r="C40" s="202" t="s">
        <v>114</v>
      </c>
      <c r="D40" s="55">
        <v>50</v>
      </c>
      <c r="E40" s="1">
        <f>'Jizda zručnosti'!L40</f>
        <v>16</v>
      </c>
      <c r="F40" s="1">
        <f>'Jizda po DDH'!J40</f>
        <v>20</v>
      </c>
      <c r="G40" s="1"/>
      <c r="H40" s="1">
        <f>'První pomoc'!H40</f>
        <v>60</v>
      </c>
      <c r="I40" s="189"/>
      <c r="J40" s="109">
        <f>SUM(D40:I40)</f>
        <v>146</v>
      </c>
      <c r="K40" s="33"/>
    </row>
    <row r="41" spans="1:18" ht="18" customHeight="1" x14ac:dyDescent="0.25">
      <c r="A41" s="133">
        <v>31</v>
      </c>
      <c r="B41" s="23" t="s">
        <v>117</v>
      </c>
      <c r="C41" s="200"/>
      <c r="D41" s="55">
        <v>55</v>
      </c>
      <c r="E41" s="1">
        <f>'Jizda zručnosti'!L41</f>
        <v>33</v>
      </c>
      <c r="F41" s="1">
        <f>'Jizda po DDH'!J41</f>
        <v>0</v>
      </c>
      <c r="G41" s="1"/>
      <c r="H41" s="1">
        <f>'První pomoc'!H41</f>
        <v>40</v>
      </c>
      <c r="I41" s="189"/>
      <c r="J41" s="109">
        <f>SUM(D41:I41)</f>
        <v>128</v>
      </c>
    </row>
    <row r="42" spans="1:18" ht="18" customHeight="1" thickBot="1" x14ac:dyDescent="0.3">
      <c r="A42" s="133">
        <v>32</v>
      </c>
      <c r="B42" s="23" t="s">
        <v>149</v>
      </c>
      <c r="C42" s="200"/>
      <c r="D42" s="55">
        <v>10</v>
      </c>
      <c r="E42" s="1">
        <f>'Jizda zručnosti'!L42</f>
        <v>43</v>
      </c>
      <c r="F42" s="1">
        <f>'Jizda po DDH'!J42</f>
        <v>20</v>
      </c>
      <c r="G42" s="1"/>
      <c r="H42" s="1">
        <f>'První pomoc'!H42</f>
        <v>25</v>
      </c>
      <c r="I42" s="189"/>
      <c r="J42" s="109">
        <f>SUM(D42:I42)</f>
        <v>98</v>
      </c>
      <c r="Q42" s="5"/>
    </row>
    <row r="43" spans="1:18" ht="18" customHeight="1" thickBot="1" x14ac:dyDescent="0.25">
      <c r="A43" s="371" t="s">
        <v>13</v>
      </c>
      <c r="B43" s="372"/>
      <c r="C43" s="373"/>
      <c r="D43" s="205">
        <f t="shared" ref="D43:J43" si="7">SUM(D39:D42)</f>
        <v>150</v>
      </c>
      <c r="E43" s="4">
        <f t="shared" si="7"/>
        <v>120</v>
      </c>
      <c r="F43" s="4">
        <f t="shared" si="7"/>
        <v>60</v>
      </c>
      <c r="G43" s="4">
        <f t="shared" si="7"/>
        <v>0</v>
      </c>
      <c r="H43" s="4">
        <f t="shared" si="7"/>
        <v>140</v>
      </c>
      <c r="I43" s="190">
        <f>SUM(I39:I42)</f>
        <v>0</v>
      </c>
      <c r="J43" s="153">
        <f t="shared" si="7"/>
        <v>470</v>
      </c>
      <c r="L43" s="163">
        <v>6</v>
      </c>
      <c r="Q43" s="5"/>
    </row>
    <row r="44" spans="1:18" ht="18" customHeight="1" thickTop="1" x14ac:dyDescent="0.25">
      <c r="A44" s="133">
        <v>33</v>
      </c>
      <c r="B44" s="20" t="s">
        <v>136</v>
      </c>
      <c r="C44" s="349" t="s">
        <v>125</v>
      </c>
      <c r="D44" s="279">
        <v>45</v>
      </c>
      <c r="E44" s="31">
        <f>'Jizda zručnosti'!L44</f>
        <v>33</v>
      </c>
      <c r="F44" s="31">
        <f>'Jizda po DDH'!J44</f>
        <v>20</v>
      </c>
      <c r="G44" s="31"/>
      <c r="H44" s="31">
        <f>'První pomoc'!H44</f>
        <v>35</v>
      </c>
      <c r="I44" s="204"/>
      <c r="J44" s="121">
        <f>SUM(D44:I44)</f>
        <v>133</v>
      </c>
      <c r="K44" s="13"/>
      <c r="L44" s="15"/>
    </row>
    <row r="45" spans="1:18" ht="18" customHeight="1" x14ac:dyDescent="0.25">
      <c r="A45" s="133">
        <v>34</v>
      </c>
      <c r="B45" s="18" t="s">
        <v>144</v>
      </c>
      <c r="C45" s="283" t="s">
        <v>130</v>
      </c>
      <c r="D45" s="278">
        <v>30</v>
      </c>
      <c r="E45" s="1">
        <f>'Jizda zručnosti'!L45</f>
        <v>29</v>
      </c>
      <c r="F45" s="1">
        <f>'Jizda po DDH'!J45</f>
        <v>15</v>
      </c>
      <c r="G45" s="1"/>
      <c r="H45" s="1">
        <f>'První pomoc'!H45</f>
        <v>40</v>
      </c>
      <c r="I45" s="189"/>
      <c r="J45" s="109">
        <f>SUM(D45:I45)</f>
        <v>114</v>
      </c>
      <c r="K45" s="32"/>
    </row>
    <row r="46" spans="1:18" ht="18" customHeight="1" x14ac:dyDescent="0.25">
      <c r="A46" s="133">
        <v>35</v>
      </c>
      <c r="B46" s="18" t="s">
        <v>145</v>
      </c>
      <c r="C46" s="193"/>
      <c r="D46" s="278">
        <v>50</v>
      </c>
      <c r="E46" s="1">
        <f>'Jizda zručnosti'!L46</f>
        <v>45</v>
      </c>
      <c r="F46" s="40">
        <f>'Jizda po DDH'!J46</f>
        <v>30</v>
      </c>
      <c r="G46" s="1"/>
      <c r="H46" s="1">
        <f>'První pomoc'!H46</f>
        <v>35</v>
      </c>
      <c r="I46" s="189"/>
      <c r="J46" s="109">
        <f>SUM(D46:I46)</f>
        <v>160</v>
      </c>
    </row>
    <row r="47" spans="1:18" ht="18" customHeight="1" thickBot="1" x14ac:dyDescent="0.3">
      <c r="A47" s="133">
        <v>36</v>
      </c>
      <c r="B47" s="18" t="s">
        <v>137</v>
      </c>
      <c r="C47" s="203"/>
      <c r="D47" s="278">
        <v>55</v>
      </c>
      <c r="E47" s="1">
        <f>'Jizda zručnosti'!L47</f>
        <v>26</v>
      </c>
      <c r="F47" s="1">
        <f>'Jizda po DDH'!J47</f>
        <v>10</v>
      </c>
      <c r="G47" s="1"/>
      <c r="H47" s="1">
        <f>'První pomoc'!H47</f>
        <v>50</v>
      </c>
      <c r="I47" s="189"/>
      <c r="J47" s="109">
        <f>SUM(D47:I47)</f>
        <v>141</v>
      </c>
      <c r="K47" s="13"/>
    </row>
    <row r="48" spans="1:18" ht="18" customHeight="1" thickBot="1" x14ac:dyDescent="0.25">
      <c r="A48" s="371" t="s">
        <v>13</v>
      </c>
      <c r="B48" s="372"/>
      <c r="C48" s="372"/>
      <c r="D48" s="205">
        <f t="shared" ref="D48:H48" si="8">SUM(D44:D47)</f>
        <v>180</v>
      </c>
      <c r="E48" s="4">
        <f t="shared" si="8"/>
        <v>133</v>
      </c>
      <c r="F48" s="4">
        <f t="shared" si="8"/>
        <v>75</v>
      </c>
      <c r="G48" s="4">
        <f t="shared" si="8"/>
        <v>0</v>
      </c>
      <c r="H48" s="4">
        <f t="shared" si="8"/>
        <v>160</v>
      </c>
      <c r="I48" s="190">
        <f>SUM(I44:I47)</f>
        <v>0</v>
      </c>
      <c r="J48" s="153">
        <f t="shared" ref="J48" si="9">SUM(J44:J47)</f>
        <v>548</v>
      </c>
      <c r="K48" s="33"/>
      <c r="L48" s="164">
        <v>8</v>
      </c>
    </row>
    <row r="49" spans="1:20" ht="18" customHeight="1" thickTop="1" x14ac:dyDescent="0.25">
      <c r="A49" s="133"/>
      <c r="B49" s="22"/>
      <c r="C49" s="201"/>
      <c r="D49" s="62"/>
      <c r="E49" s="2">
        <f>'Jizda zručnosti'!L49</f>
        <v>0</v>
      </c>
      <c r="F49" s="2">
        <f>'Jizda po DDH'!J49</f>
        <v>0</v>
      </c>
      <c r="G49" s="2"/>
      <c r="H49" s="2">
        <f>'První pomoc'!H49</f>
        <v>0</v>
      </c>
      <c r="I49" s="188"/>
      <c r="J49" s="121">
        <f>SUM(D49:I49)</f>
        <v>0</v>
      </c>
      <c r="K49" s="13"/>
    </row>
    <row r="50" spans="1:20" ht="18" customHeight="1" x14ac:dyDescent="0.25">
      <c r="A50" s="133"/>
      <c r="B50" s="245"/>
      <c r="C50" s="283"/>
      <c r="D50" s="55"/>
      <c r="E50" s="1">
        <f>'Jizda zručnosti'!L50</f>
        <v>0</v>
      </c>
      <c r="F50" s="1">
        <f>'Jizda po DDH'!J50</f>
        <v>0</v>
      </c>
      <c r="G50" s="1"/>
      <c r="H50" s="1">
        <f>'První pomoc'!H50</f>
        <v>0</v>
      </c>
      <c r="I50" s="189"/>
      <c r="J50" s="109">
        <f>SUM(D50:I50)</f>
        <v>0</v>
      </c>
      <c r="K50" s="33"/>
    </row>
    <row r="51" spans="1:20" ht="18" customHeight="1" x14ac:dyDescent="0.25">
      <c r="A51" s="133"/>
      <c r="B51" s="23"/>
      <c r="C51" s="200"/>
      <c r="D51" s="55"/>
      <c r="E51" s="1">
        <f>'Jizda zručnosti'!L51</f>
        <v>0</v>
      </c>
      <c r="F51" s="1">
        <f>'Jizda po DDH'!J51</f>
        <v>0</v>
      </c>
      <c r="G51" s="1"/>
      <c r="H51" s="1">
        <f>'První pomoc'!H51</f>
        <v>0</v>
      </c>
      <c r="I51" s="189"/>
      <c r="J51" s="109">
        <f>SUM(D51:I51)</f>
        <v>0</v>
      </c>
    </row>
    <row r="52" spans="1:20" ht="18" customHeight="1" thickBot="1" x14ac:dyDescent="0.3">
      <c r="A52" s="133"/>
      <c r="B52" s="23"/>
      <c r="C52" s="200"/>
      <c r="D52" s="55"/>
      <c r="E52" s="1">
        <f>'Jizda zručnosti'!L52</f>
        <v>0</v>
      </c>
      <c r="F52" s="1">
        <f>'Jizda po DDH'!J52</f>
        <v>0</v>
      </c>
      <c r="G52" s="1"/>
      <c r="H52" s="1">
        <f>'První pomoc'!H52</f>
        <v>0</v>
      </c>
      <c r="I52" s="189"/>
      <c r="J52" s="109">
        <f>SUM(D52:I52)</f>
        <v>0</v>
      </c>
      <c r="Q52" s="127"/>
    </row>
    <row r="53" spans="1:20" ht="18" customHeight="1" thickBot="1" x14ac:dyDescent="0.25">
      <c r="A53" s="371" t="s">
        <v>13</v>
      </c>
      <c r="B53" s="372"/>
      <c r="C53" s="373"/>
      <c r="D53" s="198">
        <f t="shared" ref="D53:H53" si="10">SUM(D49:D52)</f>
        <v>0</v>
      </c>
      <c r="E53" s="4">
        <f t="shared" si="10"/>
        <v>0</v>
      </c>
      <c r="F53" s="4">
        <f t="shared" si="10"/>
        <v>0</v>
      </c>
      <c r="G53" s="4">
        <f t="shared" si="10"/>
        <v>0</v>
      </c>
      <c r="H53" s="4">
        <f t="shared" si="10"/>
        <v>0</v>
      </c>
      <c r="I53" s="190"/>
      <c r="J53" s="153">
        <f t="shared" ref="J53" si="11">SUM(J49:J52)</f>
        <v>0</v>
      </c>
      <c r="L53" s="163"/>
    </row>
    <row r="54" spans="1:20" ht="18" customHeight="1" thickTop="1" x14ac:dyDescent="0.25">
      <c r="A54" s="133"/>
      <c r="B54" s="22"/>
      <c r="C54" s="201"/>
      <c r="D54" s="62"/>
      <c r="E54" s="2">
        <f>'Jizda zručnosti'!L54</f>
        <v>0</v>
      </c>
      <c r="F54" s="2">
        <f>'Jizda po DDH'!J54</f>
        <v>0</v>
      </c>
      <c r="G54" s="2"/>
      <c r="H54" s="2">
        <f>'První pomoc'!H54</f>
        <v>0</v>
      </c>
      <c r="I54" s="204"/>
      <c r="J54" s="121">
        <f>SUM(D54:I54)</f>
        <v>0</v>
      </c>
      <c r="K54" s="13"/>
    </row>
    <row r="55" spans="1:20" ht="18" customHeight="1" x14ac:dyDescent="0.25">
      <c r="A55" s="133"/>
      <c r="B55" s="23"/>
      <c r="C55" s="202"/>
      <c r="D55" s="55"/>
      <c r="E55" s="1">
        <f>'Jizda zručnosti'!L55</f>
        <v>0</v>
      </c>
      <c r="F55" s="1">
        <f>'Jizda po DDH'!J55</f>
        <v>0</v>
      </c>
      <c r="G55" s="1"/>
      <c r="H55" s="1">
        <f>'První pomoc'!H55</f>
        <v>0</v>
      </c>
      <c r="I55" s="189"/>
      <c r="J55" s="109">
        <f>SUM(D55:I55)</f>
        <v>0</v>
      </c>
      <c r="K55" s="33"/>
    </row>
    <row r="56" spans="1:20" ht="18" customHeight="1" x14ac:dyDescent="0.25">
      <c r="A56" s="133"/>
      <c r="B56" s="23"/>
      <c r="C56" s="200"/>
      <c r="D56" s="55"/>
      <c r="E56" s="1">
        <f>'Jizda zručnosti'!L56</f>
        <v>0</v>
      </c>
      <c r="F56" s="1">
        <f>'Jizda po DDH'!J56</f>
        <v>0</v>
      </c>
      <c r="G56" s="1"/>
      <c r="H56" s="1">
        <f>'První pomoc'!H56</f>
        <v>0</v>
      </c>
      <c r="I56" s="189"/>
      <c r="J56" s="109">
        <f>SUM(D56:I56)</f>
        <v>0</v>
      </c>
      <c r="T56" s="5"/>
    </row>
    <row r="57" spans="1:20" ht="18" customHeight="1" thickBot="1" x14ac:dyDescent="0.3">
      <c r="A57" s="133"/>
      <c r="B57" s="23"/>
      <c r="C57" s="200"/>
      <c r="D57" s="55"/>
      <c r="E57" s="1">
        <f>'Jizda zručnosti'!L57</f>
        <v>0</v>
      </c>
      <c r="F57" s="1">
        <f>'Jizda po DDH'!J57</f>
        <v>0</v>
      </c>
      <c r="G57" s="1"/>
      <c r="H57" s="1">
        <f>'První pomoc'!H57</f>
        <v>0</v>
      </c>
      <c r="I57" s="189"/>
      <c r="J57" s="109">
        <f>SUM(D57:I57)</f>
        <v>0</v>
      </c>
    </row>
    <row r="58" spans="1:20" ht="18" customHeight="1" thickBot="1" x14ac:dyDescent="0.25">
      <c r="A58" s="371" t="s">
        <v>13</v>
      </c>
      <c r="B58" s="372"/>
      <c r="C58" s="372"/>
      <c r="D58" s="205">
        <f t="shared" ref="D58:H58" si="12">SUM(D54:D57)</f>
        <v>0</v>
      </c>
      <c r="E58" s="4">
        <f t="shared" si="12"/>
        <v>0</v>
      </c>
      <c r="F58" s="4">
        <f t="shared" si="12"/>
        <v>0</v>
      </c>
      <c r="G58" s="4">
        <f t="shared" si="12"/>
        <v>0</v>
      </c>
      <c r="H58" s="4">
        <f t="shared" si="12"/>
        <v>0</v>
      </c>
      <c r="I58" s="4">
        <f>SUM(I54:I57)</f>
        <v>0</v>
      </c>
      <c r="J58" s="89">
        <f t="shared" ref="J58" si="13">SUM(J54:J57)</f>
        <v>0</v>
      </c>
      <c r="L58" s="163"/>
    </row>
    <row r="59" spans="1:20" ht="18" customHeight="1" thickTop="1" x14ac:dyDescent="0.25">
      <c r="A59" s="133"/>
      <c r="B59" s="216"/>
      <c r="C59" s="201"/>
      <c r="D59" s="62"/>
      <c r="E59" s="2">
        <f>'Jizda zručnosti'!L59</f>
        <v>0</v>
      </c>
      <c r="F59" s="2">
        <f>'Jizda po DDH'!J59</f>
        <v>0</v>
      </c>
      <c r="G59" s="2"/>
      <c r="H59" s="2">
        <f>'První pomoc'!H59</f>
        <v>0</v>
      </c>
      <c r="I59" s="204"/>
      <c r="J59" s="121">
        <f>SUM(D59:I59)</f>
        <v>0</v>
      </c>
      <c r="K59" s="13"/>
    </row>
    <row r="60" spans="1:20" ht="18" customHeight="1" x14ac:dyDescent="0.25">
      <c r="A60" s="133"/>
      <c r="B60" s="217"/>
      <c r="C60" s="218"/>
      <c r="D60" s="55"/>
      <c r="E60" s="1">
        <f>'Jizda zručnosti'!L60</f>
        <v>0</v>
      </c>
      <c r="F60" s="1">
        <f>'Jizda po DDH'!J60</f>
        <v>0</v>
      </c>
      <c r="G60" s="1"/>
      <c r="H60" s="1">
        <f>'První pomoc'!H60</f>
        <v>0</v>
      </c>
      <c r="I60" s="189"/>
      <c r="J60" s="109">
        <f>SUM(D60:I60)</f>
        <v>0</v>
      </c>
      <c r="K60" s="33"/>
    </row>
    <row r="61" spans="1:20" ht="18" customHeight="1" x14ac:dyDescent="0.25">
      <c r="A61" s="133"/>
      <c r="B61" s="217"/>
      <c r="C61" s="219"/>
      <c r="D61" s="55"/>
      <c r="E61" s="1">
        <f>'Jizda zručnosti'!L61</f>
        <v>0</v>
      </c>
      <c r="F61" s="1">
        <f>'Jizda po DDH'!J61</f>
        <v>0</v>
      </c>
      <c r="G61" s="1"/>
      <c r="H61" s="1">
        <f>'První pomoc'!H61</f>
        <v>0</v>
      </c>
      <c r="I61" s="189"/>
      <c r="J61" s="109">
        <f>SUM(D61:I61)</f>
        <v>0</v>
      </c>
      <c r="Q61" s="5"/>
      <c r="R61" s="5"/>
    </row>
    <row r="62" spans="1:20" ht="18" customHeight="1" thickBot="1" x14ac:dyDescent="0.3">
      <c r="A62" s="133"/>
      <c r="B62" s="217"/>
      <c r="C62" s="219"/>
      <c r="D62" s="55"/>
      <c r="E62" s="1">
        <f>'Jizda zručnosti'!L62</f>
        <v>0</v>
      </c>
      <c r="F62" s="1">
        <f>'Jizda po DDH'!J62</f>
        <v>0</v>
      </c>
      <c r="G62" s="1"/>
      <c r="H62" s="1">
        <f>'První pomoc'!H62</f>
        <v>0</v>
      </c>
      <c r="I62" s="189"/>
      <c r="J62" s="109">
        <f>SUM(D62:I62)</f>
        <v>0</v>
      </c>
    </row>
    <row r="63" spans="1:20" ht="18" customHeight="1" thickBot="1" x14ac:dyDescent="0.25">
      <c r="A63" s="371" t="s">
        <v>13</v>
      </c>
      <c r="B63" s="372"/>
      <c r="C63" s="372"/>
      <c r="D63" s="205">
        <f t="shared" ref="D63:H63" si="14">SUM(D59:D62)</f>
        <v>0</v>
      </c>
      <c r="E63" s="4">
        <f t="shared" si="14"/>
        <v>0</v>
      </c>
      <c r="F63" s="4">
        <f t="shared" si="14"/>
        <v>0</v>
      </c>
      <c r="G63" s="4">
        <f t="shared" si="14"/>
        <v>0</v>
      </c>
      <c r="H63" s="12">
        <f t="shared" si="14"/>
        <v>0</v>
      </c>
      <c r="I63" s="190">
        <f>SUM(I59:I62)</f>
        <v>0</v>
      </c>
      <c r="J63" s="153">
        <f t="shared" ref="J63" si="15">SUM(J59:J62)</f>
        <v>0</v>
      </c>
      <c r="L63" s="163"/>
    </row>
    <row r="64" spans="1:20" ht="18" customHeight="1" thickTop="1" x14ac:dyDescent="0.2">
      <c r="A64" s="146"/>
      <c r="B64" s="146"/>
      <c r="C64" s="146"/>
      <c r="D64" s="5"/>
      <c r="E64" s="5"/>
      <c r="F64" s="5"/>
      <c r="G64" s="5"/>
      <c r="H64" s="5"/>
      <c r="I64" s="5"/>
      <c r="J64" s="138"/>
      <c r="L64" s="160"/>
    </row>
    <row r="65" spans="1:12" ht="18" customHeight="1" x14ac:dyDescent="0.2">
      <c r="A65" s="146"/>
      <c r="B65" s="146"/>
      <c r="C65" s="146"/>
      <c r="D65" s="5"/>
      <c r="E65" s="5"/>
      <c r="F65" s="5"/>
      <c r="G65" s="5"/>
      <c r="H65" s="5"/>
      <c r="I65" s="5"/>
      <c r="J65" s="138"/>
      <c r="L65" s="160"/>
    </row>
    <row r="66" spans="1:12" ht="18" customHeight="1" x14ac:dyDescent="0.2">
      <c r="A66" s="146"/>
      <c r="B66" s="146"/>
      <c r="C66" s="146"/>
      <c r="D66" s="5"/>
      <c r="E66" s="5"/>
      <c r="F66" s="5"/>
      <c r="G66" s="5"/>
      <c r="H66" s="5"/>
      <c r="I66" s="5"/>
      <c r="J66" s="138"/>
      <c r="L66" s="160"/>
    </row>
    <row r="67" spans="1:12" ht="18" customHeight="1" x14ac:dyDescent="0.2">
      <c r="A67" s="146"/>
      <c r="B67" s="146"/>
      <c r="C67" s="146"/>
      <c r="D67" s="5"/>
      <c r="E67" s="5"/>
      <c r="F67" s="5"/>
      <c r="G67" s="5"/>
      <c r="H67" s="5"/>
      <c r="I67" s="5"/>
      <c r="J67" s="138"/>
      <c r="L67" s="160"/>
    </row>
    <row r="68" spans="1:12" ht="18" customHeight="1" x14ac:dyDescent="0.2">
      <c r="A68" s="146"/>
      <c r="B68" s="146"/>
      <c r="C68" s="146"/>
      <c r="D68" s="5"/>
      <c r="E68" s="5"/>
      <c r="F68" s="5"/>
      <c r="G68" s="5"/>
      <c r="H68" s="5"/>
      <c r="I68" s="5"/>
      <c r="J68" s="138"/>
      <c r="L68" s="160"/>
    </row>
    <row r="69" spans="1:12" ht="18" customHeight="1" x14ac:dyDescent="0.2">
      <c r="A69" s="146"/>
      <c r="B69" s="146"/>
      <c r="C69" s="146"/>
      <c r="D69" s="5"/>
      <c r="E69" s="5"/>
      <c r="F69" s="5"/>
      <c r="G69" s="5"/>
      <c r="H69" s="5"/>
      <c r="I69" s="5"/>
      <c r="J69" s="138"/>
      <c r="L69" s="160"/>
    </row>
    <row r="70" spans="1:12" ht="18" customHeight="1" x14ac:dyDescent="0.2">
      <c r="A70" s="146"/>
      <c r="B70" s="146"/>
      <c r="C70" s="146"/>
      <c r="D70" s="5"/>
      <c r="E70" s="5"/>
      <c r="F70" s="5"/>
      <c r="G70" s="5"/>
      <c r="H70" s="5"/>
      <c r="I70" s="5"/>
      <c r="J70" s="138"/>
      <c r="L70" s="160"/>
    </row>
    <row r="71" spans="1:12" ht="18" customHeight="1" x14ac:dyDescent="0.2">
      <c r="A71" s="146"/>
      <c r="B71" s="146"/>
      <c r="C71" s="146"/>
      <c r="D71" s="5"/>
      <c r="E71" s="5"/>
      <c r="F71" s="5"/>
      <c r="G71" s="5"/>
      <c r="H71" s="5"/>
      <c r="I71" s="5"/>
      <c r="J71" s="138"/>
      <c r="L71" s="160"/>
    </row>
    <row r="72" spans="1:12" ht="18" customHeight="1" x14ac:dyDescent="0.2">
      <c r="A72" s="146"/>
      <c r="B72" s="146"/>
      <c r="C72" s="146"/>
      <c r="D72" s="5"/>
      <c r="E72" s="5"/>
      <c r="F72" s="5"/>
      <c r="G72" s="5"/>
      <c r="H72" s="5"/>
      <c r="I72" s="5"/>
      <c r="J72" s="138"/>
      <c r="L72" s="160"/>
    </row>
    <row r="73" spans="1:12" ht="18" customHeight="1" x14ac:dyDescent="0.2">
      <c r="A73" s="146"/>
      <c r="B73" s="146"/>
      <c r="C73" s="146"/>
      <c r="D73" s="5"/>
      <c r="E73" s="5"/>
      <c r="F73" s="5"/>
      <c r="G73" s="5"/>
      <c r="H73" s="5"/>
      <c r="I73" s="5"/>
      <c r="J73" s="138"/>
      <c r="L73" s="160"/>
    </row>
    <row r="74" spans="1:12" ht="18" customHeight="1" x14ac:dyDescent="0.2">
      <c r="A74" s="146"/>
      <c r="B74" s="146"/>
      <c r="C74" s="146"/>
      <c r="D74" s="5"/>
      <c r="E74" s="5"/>
      <c r="F74" s="5"/>
      <c r="G74" s="5"/>
      <c r="H74" s="5"/>
      <c r="I74" s="5"/>
      <c r="J74" s="138"/>
      <c r="L74" s="160"/>
    </row>
    <row r="75" spans="1:12" ht="18" customHeight="1" x14ac:dyDescent="0.2">
      <c r="A75" s="146"/>
      <c r="B75" s="146"/>
      <c r="C75" s="146"/>
      <c r="D75" s="5"/>
      <c r="E75" s="5"/>
      <c r="F75" s="5"/>
      <c r="G75" s="5"/>
      <c r="H75" s="5"/>
      <c r="I75" s="5"/>
      <c r="J75" s="138"/>
      <c r="L75" s="160"/>
    </row>
    <row r="76" spans="1:12" ht="18" customHeight="1" x14ac:dyDescent="0.2">
      <c r="A76" s="146"/>
      <c r="B76" s="146"/>
      <c r="C76" s="146"/>
      <c r="D76" s="5"/>
      <c r="E76" s="5"/>
      <c r="F76" s="5"/>
      <c r="G76" s="5"/>
      <c r="H76" s="5"/>
      <c r="I76" s="5"/>
      <c r="J76" s="138"/>
      <c r="L76" s="160"/>
    </row>
    <row r="77" spans="1:12" ht="18" customHeight="1" x14ac:dyDescent="0.2">
      <c r="A77" s="146"/>
      <c r="B77" s="146"/>
      <c r="C77" s="146"/>
      <c r="D77" s="5"/>
      <c r="E77" s="5"/>
      <c r="F77" s="5"/>
      <c r="G77" s="5"/>
      <c r="H77" s="5"/>
      <c r="I77" s="5"/>
      <c r="J77" s="138"/>
      <c r="L77" s="160"/>
    </row>
    <row r="78" spans="1:12" ht="18" customHeight="1" x14ac:dyDescent="0.2">
      <c r="A78" s="146"/>
      <c r="B78" s="146"/>
      <c r="C78" s="146"/>
      <c r="D78" s="5"/>
      <c r="E78" s="5"/>
      <c r="F78" s="5"/>
      <c r="G78" s="5"/>
      <c r="H78" s="5"/>
      <c r="I78" s="5"/>
      <c r="J78" s="138"/>
      <c r="L78" s="160"/>
    </row>
    <row r="79" spans="1:12" ht="18" customHeight="1" x14ac:dyDescent="0.2">
      <c r="A79" s="146"/>
      <c r="B79" s="146"/>
      <c r="C79" s="146"/>
      <c r="D79" s="5"/>
      <c r="E79" s="5"/>
      <c r="F79" s="5"/>
      <c r="G79" s="5"/>
      <c r="H79" s="5"/>
      <c r="I79" s="5"/>
      <c r="J79" s="138"/>
      <c r="L79" s="160"/>
    </row>
    <row r="80" spans="1:12" ht="18" customHeight="1" x14ac:dyDescent="0.2">
      <c r="A80" s="146"/>
      <c r="B80" s="146"/>
      <c r="C80" s="146"/>
      <c r="D80" s="5"/>
      <c r="E80" s="5"/>
      <c r="F80" s="5"/>
      <c r="G80" s="5"/>
      <c r="H80" s="5"/>
      <c r="I80" s="5"/>
      <c r="J80" s="138"/>
      <c r="L80" s="160"/>
    </row>
    <row r="81" spans="1:12" ht="18" customHeight="1" x14ac:dyDescent="0.2">
      <c r="A81" s="146"/>
      <c r="B81" s="146"/>
      <c r="C81" s="146"/>
      <c r="D81" s="5"/>
      <c r="E81" s="5"/>
      <c r="F81" s="5"/>
      <c r="G81" s="5"/>
      <c r="H81" s="5"/>
      <c r="I81" s="5"/>
      <c r="J81" s="138"/>
      <c r="L81" s="160"/>
    </row>
    <row r="82" spans="1:12" ht="18" customHeight="1" x14ac:dyDescent="0.2">
      <c r="A82" s="146"/>
      <c r="B82" s="146"/>
      <c r="C82" s="146"/>
      <c r="D82" s="5"/>
      <c r="E82" s="5"/>
      <c r="F82" s="5"/>
      <c r="G82" s="5"/>
      <c r="H82" s="5"/>
      <c r="I82" s="5"/>
      <c r="J82" s="138"/>
      <c r="L82" s="160"/>
    </row>
    <row r="83" spans="1:12" ht="18" customHeight="1" x14ac:dyDescent="0.2">
      <c r="A83" s="146"/>
      <c r="B83" s="146"/>
      <c r="C83" s="146"/>
      <c r="D83" s="5"/>
      <c r="E83" s="5"/>
      <c r="F83" s="5"/>
      <c r="G83" s="5"/>
      <c r="H83" s="5"/>
      <c r="I83" s="5"/>
      <c r="J83" s="138"/>
      <c r="L83" s="160"/>
    </row>
    <row r="84" spans="1:12" ht="18" customHeight="1" x14ac:dyDescent="0.2">
      <c r="A84" s="146"/>
      <c r="B84" s="146"/>
      <c r="C84" s="146"/>
      <c r="D84" s="5"/>
      <c r="E84" s="5"/>
      <c r="F84" s="5"/>
      <c r="G84" s="5"/>
      <c r="H84" s="5"/>
      <c r="I84" s="5"/>
      <c r="J84" s="138"/>
      <c r="L84" s="160"/>
    </row>
    <row r="85" spans="1:12" ht="21" customHeight="1" x14ac:dyDescent="0.2">
      <c r="A85" s="146"/>
      <c r="B85" s="146"/>
      <c r="C85" s="146"/>
      <c r="D85" s="5"/>
      <c r="E85" s="5"/>
      <c r="F85" s="5"/>
      <c r="G85" s="5"/>
      <c r="H85" s="5"/>
      <c r="I85" s="5"/>
      <c r="J85" s="138"/>
      <c r="L85" s="160"/>
    </row>
    <row r="86" spans="1:12" ht="35.25" customHeight="1" x14ac:dyDescent="0.2">
      <c r="A86" s="146"/>
      <c r="B86" s="146"/>
      <c r="C86" s="146"/>
      <c r="D86" s="5"/>
      <c r="E86" s="5"/>
      <c r="F86" s="5"/>
      <c r="G86" s="5"/>
      <c r="H86" s="5"/>
      <c r="I86" s="5"/>
      <c r="J86" s="138"/>
      <c r="L86" s="160"/>
    </row>
    <row r="87" spans="1:12" ht="18" customHeight="1" thickBot="1" x14ac:dyDescent="0.25">
      <c r="A87" s="159"/>
      <c r="B87" s="159"/>
      <c r="C87" s="159"/>
      <c r="D87" s="144"/>
      <c r="E87" s="144"/>
      <c r="F87" s="144"/>
      <c r="G87" s="144"/>
      <c r="H87" s="144"/>
      <c r="I87" s="144"/>
      <c r="J87" s="161"/>
      <c r="L87" s="160"/>
    </row>
    <row r="88" spans="1:12" ht="32.25" customHeight="1" thickTop="1" thickBot="1" x14ac:dyDescent="0.3">
      <c r="A88" s="7"/>
      <c r="B88" s="375" t="s">
        <v>49</v>
      </c>
      <c r="C88" s="375"/>
      <c r="D88" s="375"/>
      <c r="E88" s="375"/>
      <c r="F88" s="375"/>
      <c r="G88" s="375"/>
      <c r="H88" s="375"/>
      <c r="I88" s="375"/>
      <c r="J88" s="376"/>
    </row>
    <row r="89" spans="1:12" ht="27.75" customHeight="1" thickTop="1" x14ac:dyDescent="0.25">
      <c r="A89" s="10" t="s">
        <v>11</v>
      </c>
      <c r="B89" s="11" t="s">
        <v>0</v>
      </c>
      <c r="C89" s="209" t="s">
        <v>1</v>
      </c>
      <c r="D89" s="207" t="s">
        <v>2</v>
      </c>
      <c r="E89" s="30" t="s">
        <v>4</v>
      </c>
      <c r="F89" s="30" t="s">
        <v>4</v>
      </c>
      <c r="G89" s="30" t="s">
        <v>9</v>
      </c>
      <c r="H89" s="30" t="s">
        <v>6</v>
      </c>
      <c r="I89" s="210"/>
      <c r="J89" s="151" t="s">
        <v>8</v>
      </c>
      <c r="K89" s="374" t="s">
        <v>15</v>
      </c>
      <c r="L89" s="374"/>
    </row>
    <row r="90" spans="1:12" ht="26.25" customHeight="1" thickBot="1" x14ac:dyDescent="0.3">
      <c r="A90" s="8" t="s">
        <v>5</v>
      </c>
      <c r="B90" s="9"/>
      <c r="C90" s="196"/>
      <c r="D90" s="208" t="s">
        <v>3</v>
      </c>
      <c r="E90" s="3" t="s">
        <v>12</v>
      </c>
      <c r="F90" s="3" t="s">
        <v>14</v>
      </c>
      <c r="G90" s="3" t="s">
        <v>10</v>
      </c>
      <c r="H90" s="3" t="s">
        <v>7</v>
      </c>
      <c r="I90" s="211"/>
      <c r="J90" s="152" t="s">
        <v>3</v>
      </c>
      <c r="K90" s="374" t="s">
        <v>16</v>
      </c>
      <c r="L90" s="374"/>
    </row>
    <row r="91" spans="1:12" ht="18" customHeight="1" thickTop="1" x14ac:dyDescent="0.25">
      <c r="A91" s="183">
        <v>37</v>
      </c>
      <c r="B91" s="135" t="s">
        <v>100</v>
      </c>
      <c r="C91" s="197" t="s">
        <v>91</v>
      </c>
      <c r="D91" s="62">
        <v>30</v>
      </c>
      <c r="E91" s="2">
        <f>'Jizda zručnosti'!L91</f>
        <v>15</v>
      </c>
      <c r="F91" s="2">
        <f>'Jizda po DDH'!J91</f>
        <v>5</v>
      </c>
      <c r="G91" s="2"/>
      <c r="H91" s="2">
        <f>'První pomoc'!H91</f>
        <v>15</v>
      </c>
      <c r="I91" s="188"/>
      <c r="J91" s="121">
        <f>SUM(D91:I91)</f>
        <v>65</v>
      </c>
    </row>
    <row r="92" spans="1:12" ht="18" customHeight="1" x14ac:dyDescent="0.25">
      <c r="A92" s="133">
        <v>38</v>
      </c>
      <c r="B92" s="18" t="s">
        <v>101</v>
      </c>
      <c r="C92" s="195" t="s">
        <v>56</v>
      </c>
      <c r="D92" s="55">
        <v>25</v>
      </c>
      <c r="E92" s="1">
        <f>'Jizda zručnosti'!L92</f>
        <v>6</v>
      </c>
      <c r="F92" s="1">
        <f>'Jizda po DDH'!J92</f>
        <v>10</v>
      </c>
      <c r="G92" s="1"/>
      <c r="H92" s="1">
        <f>'První pomoc'!H92</f>
        <v>30</v>
      </c>
      <c r="I92" s="189"/>
      <c r="J92" s="109">
        <f>SUM(D92:I92)</f>
        <v>71</v>
      </c>
    </row>
    <row r="93" spans="1:12" ht="18" customHeight="1" x14ac:dyDescent="0.25">
      <c r="A93" s="133">
        <v>39</v>
      </c>
      <c r="B93" s="18" t="s">
        <v>81</v>
      </c>
      <c r="C93" s="193"/>
      <c r="D93" s="55">
        <v>20</v>
      </c>
      <c r="E93" s="1">
        <f>'Jizda zručnosti'!L93</f>
        <v>2</v>
      </c>
      <c r="F93" s="1">
        <f>'Jizda po DDH'!J93</f>
        <v>0</v>
      </c>
      <c r="G93" s="1"/>
      <c r="H93" s="1">
        <f>'První pomoc'!H93</f>
        <v>25</v>
      </c>
      <c r="I93" s="189"/>
      <c r="J93" s="109">
        <f>SUM(D93:I93)</f>
        <v>47</v>
      </c>
    </row>
    <row r="94" spans="1:12" ht="18" customHeight="1" thickBot="1" x14ac:dyDescent="0.3">
      <c r="A94" s="133">
        <v>40</v>
      </c>
      <c r="B94" s="18" t="s">
        <v>46</v>
      </c>
      <c r="C94" s="193"/>
      <c r="D94" s="55">
        <v>15</v>
      </c>
      <c r="E94" s="1">
        <f>'Jizda zručnosti'!L94</f>
        <v>9</v>
      </c>
      <c r="F94" s="1">
        <f>'Jizda po DDH'!J94</f>
        <v>0</v>
      </c>
      <c r="G94" s="1"/>
      <c r="H94" s="1">
        <f>'První pomoc'!H94</f>
        <v>25</v>
      </c>
      <c r="I94" s="189"/>
      <c r="J94" s="109">
        <f>SUM(D94:I94)</f>
        <v>49</v>
      </c>
    </row>
    <row r="95" spans="1:12" ht="18" customHeight="1" thickBot="1" x14ac:dyDescent="0.25">
      <c r="A95" s="371" t="s">
        <v>13</v>
      </c>
      <c r="B95" s="372"/>
      <c r="C95" s="372"/>
      <c r="D95" s="205">
        <f>SUM(D91:D94)</f>
        <v>90</v>
      </c>
      <c r="E95" s="4">
        <f>SUM(E91:E94)</f>
        <v>32</v>
      </c>
      <c r="F95" s="4">
        <f>SUM(F91:F94)</f>
        <v>15</v>
      </c>
      <c r="G95" s="4"/>
      <c r="H95" s="4">
        <f>SUM(H91:H94)</f>
        <v>95</v>
      </c>
      <c r="I95" s="190">
        <f>SUM(I91:I94)</f>
        <v>0</v>
      </c>
      <c r="J95" s="153">
        <f>SUM(J91:J94)</f>
        <v>232</v>
      </c>
      <c r="L95" s="163">
        <v>2</v>
      </c>
    </row>
    <row r="96" spans="1:12" ht="18" customHeight="1" thickTop="1" x14ac:dyDescent="0.25">
      <c r="A96" s="183">
        <v>41</v>
      </c>
      <c r="B96" s="25" t="s">
        <v>83</v>
      </c>
      <c r="C96" s="194" t="s">
        <v>82</v>
      </c>
      <c r="D96" s="62">
        <v>30</v>
      </c>
      <c r="E96" s="2">
        <f>'Jizda zručnosti'!L96</f>
        <v>14</v>
      </c>
      <c r="F96" s="2">
        <f>'Jizda po DDH'!J96</f>
        <v>10</v>
      </c>
      <c r="G96" s="2"/>
      <c r="H96" s="2">
        <f>'První pomoc'!H96</f>
        <v>15</v>
      </c>
      <c r="I96" s="204"/>
      <c r="J96" s="121">
        <f>SUM(D96:I96)</f>
        <v>69</v>
      </c>
    </row>
    <row r="97" spans="1:16" ht="18" customHeight="1" x14ac:dyDescent="0.25">
      <c r="A97" s="133">
        <v>42</v>
      </c>
      <c r="B97" s="29" t="s">
        <v>84</v>
      </c>
      <c r="C97" s="202" t="s">
        <v>131</v>
      </c>
      <c r="D97" s="55">
        <v>20</v>
      </c>
      <c r="E97" s="1">
        <f>'Jizda zručnosti'!L97</f>
        <v>0</v>
      </c>
      <c r="F97" s="1">
        <f>'Jizda po DDH'!J97</f>
        <v>30</v>
      </c>
      <c r="G97" s="1"/>
      <c r="H97" s="1">
        <f>'První pomoc'!H97</f>
        <v>20</v>
      </c>
      <c r="I97" s="189"/>
      <c r="J97" s="109">
        <f>SUM(D97:I97)</f>
        <v>70</v>
      </c>
    </row>
    <row r="98" spans="1:16" ht="18" customHeight="1" x14ac:dyDescent="0.25">
      <c r="A98" s="133">
        <v>43</v>
      </c>
      <c r="B98" s="29" t="s">
        <v>138</v>
      </c>
      <c r="C98" s="212"/>
      <c r="D98" s="55">
        <v>35</v>
      </c>
      <c r="E98" s="1">
        <f>'Jizda zručnosti'!L98</f>
        <v>34</v>
      </c>
      <c r="F98" s="1">
        <f>'Jizda po DDH'!J98</f>
        <v>15</v>
      </c>
      <c r="G98" s="1"/>
      <c r="H98" s="1">
        <f>'První pomoc'!H98</f>
        <v>25</v>
      </c>
      <c r="I98" s="189"/>
      <c r="J98" s="109">
        <f>SUM(D98:I98)</f>
        <v>109</v>
      </c>
    </row>
    <row r="99" spans="1:16" ht="18" customHeight="1" thickBot="1" x14ac:dyDescent="0.3">
      <c r="A99" s="133">
        <v>44</v>
      </c>
      <c r="B99" s="29" t="s">
        <v>139</v>
      </c>
      <c r="C99" s="212"/>
      <c r="D99" s="55">
        <v>20</v>
      </c>
      <c r="E99" s="1">
        <f>'Jizda zručnosti'!L99</f>
        <v>8</v>
      </c>
      <c r="F99" s="1">
        <f>'Jizda po DDH'!J99</f>
        <v>25</v>
      </c>
      <c r="G99" s="1"/>
      <c r="H99" s="1">
        <f>'První pomoc'!H99</f>
        <v>20</v>
      </c>
      <c r="I99" s="189"/>
      <c r="J99" s="109">
        <f>SUM(D99:I99)</f>
        <v>73</v>
      </c>
    </row>
    <row r="100" spans="1:16" ht="18" customHeight="1" thickBot="1" x14ac:dyDescent="0.25">
      <c r="A100" s="371" t="s">
        <v>13</v>
      </c>
      <c r="B100" s="372"/>
      <c r="C100" s="372"/>
      <c r="D100" s="205">
        <f>SUM(D96:D99)</f>
        <v>105</v>
      </c>
      <c r="E100" s="4">
        <f>SUM(E96:E99)</f>
        <v>56</v>
      </c>
      <c r="F100" s="4">
        <f>SUM(F96:F99)</f>
        <v>80</v>
      </c>
      <c r="G100" s="4"/>
      <c r="H100" s="4">
        <f>SUM(H96:H99)</f>
        <v>80</v>
      </c>
      <c r="I100" s="190">
        <f>SUM(I96:I99)</f>
        <v>0</v>
      </c>
      <c r="J100" s="153">
        <f>SUM(J96:J99)</f>
        <v>321</v>
      </c>
      <c r="L100" s="177">
        <v>4</v>
      </c>
    </row>
    <row r="101" spans="1:16" ht="18" customHeight="1" thickTop="1" x14ac:dyDescent="0.25">
      <c r="A101" s="183">
        <v>45</v>
      </c>
      <c r="B101" s="27" t="s">
        <v>85</v>
      </c>
      <c r="C101" s="348" t="s">
        <v>92</v>
      </c>
      <c r="D101" s="62">
        <v>25</v>
      </c>
      <c r="E101" s="2">
        <f>'Jizda zručnosti'!L101</f>
        <v>6</v>
      </c>
      <c r="F101" s="2">
        <f>'Jizda po DDH'!J101</f>
        <v>5</v>
      </c>
      <c r="G101" s="2"/>
      <c r="H101" s="2">
        <f>'První pomoc'!H101</f>
        <v>25</v>
      </c>
      <c r="I101" s="204"/>
      <c r="J101" s="121">
        <f>SUM(D101:I101)</f>
        <v>61</v>
      </c>
    </row>
    <row r="102" spans="1:16" ht="18" customHeight="1" x14ac:dyDescent="0.25">
      <c r="A102" s="133">
        <v>46</v>
      </c>
      <c r="B102" s="28" t="s">
        <v>57</v>
      </c>
      <c r="C102" s="195" t="s">
        <v>80</v>
      </c>
      <c r="D102" s="55">
        <v>10</v>
      </c>
      <c r="E102" s="1">
        <f>'Jizda zručnosti'!L102</f>
        <v>4</v>
      </c>
      <c r="F102" s="1">
        <f>'Jizda po DDH'!J102</f>
        <v>5</v>
      </c>
      <c r="G102" s="1"/>
      <c r="H102" s="1">
        <f>'První pomoc'!H102</f>
        <v>5</v>
      </c>
      <c r="I102" s="189"/>
      <c r="J102" s="109">
        <f>SUM(D102:I102)</f>
        <v>24</v>
      </c>
    </row>
    <row r="103" spans="1:16" ht="18" customHeight="1" x14ac:dyDescent="0.25">
      <c r="A103" s="133">
        <v>47</v>
      </c>
      <c r="B103" s="28" t="s">
        <v>73</v>
      </c>
      <c r="C103" s="193"/>
      <c r="D103" s="55">
        <v>35</v>
      </c>
      <c r="E103" s="1">
        <f>'Jizda zručnosti'!L103</f>
        <v>8</v>
      </c>
      <c r="F103" s="1">
        <f>'Jizda po DDH'!J103</f>
        <v>5</v>
      </c>
      <c r="G103" s="1"/>
      <c r="H103" s="1">
        <f>'První pomoc'!H103</f>
        <v>30</v>
      </c>
      <c r="I103" s="189"/>
      <c r="J103" s="109">
        <f>SUM(D103:I103)</f>
        <v>78</v>
      </c>
    </row>
    <row r="104" spans="1:16" ht="18" customHeight="1" thickBot="1" x14ac:dyDescent="0.3">
      <c r="A104" s="133">
        <v>48</v>
      </c>
      <c r="B104" s="28" t="s">
        <v>58</v>
      </c>
      <c r="C104" s="189"/>
      <c r="D104" s="55">
        <v>45</v>
      </c>
      <c r="E104" s="1">
        <f>'Jizda zručnosti'!L104</f>
        <v>24</v>
      </c>
      <c r="F104" s="1">
        <f>'Jizda po DDH'!J104</f>
        <v>0</v>
      </c>
      <c r="G104" s="1"/>
      <c r="H104" s="1">
        <f>'První pomoc'!H104</f>
        <v>20</v>
      </c>
      <c r="I104" s="189"/>
      <c r="J104" s="109">
        <f>SUM(D104:I104)</f>
        <v>89</v>
      </c>
    </row>
    <row r="105" spans="1:16" ht="18" customHeight="1" thickBot="1" x14ac:dyDescent="0.25">
      <c r="A105" s="371" t="s">
        <v>13</v>
      </c>
      <c r="B105" s="372"/>
      <c r="C105" s="372"/>
      <c r="D105" s="205">
        <f>SUM(D101:D104)</f>
        <v>115</v>
      </c>
      <c r="E105" s="4">
        <f>SUM(E101:E104)</f>
        <v>42</v>
      </c>
      <c r="F105" s="4">
        <f>SUM(F101:F104)</f>
        <v>15</v>
      </c>
      <c r="G105" s="4"/>
      <c r="H105" s="4">
        <f>SUM(H101:H104)</f>
        <v>80</v>
      </c>
      <c r="I105" s="190">
        <f>SUM(I101:I104)</f>
        <v>0</v>
      </c>
      <c r="J105" s="153">
        <f>SUM(J101:J104)</f>
        <v>252</v>
      </c>
      <c r="L105" s="163">
        <v>3</v>
      </c>
    </row>
    <row r="106" spans="1:16" ht="18" customHeight="1" thickTop="1" x14ac:dyDescent="0.25">
      <c r="A106" s="133">
        <v>49</v>
      </c>
      <c r="B106" s="28" t="s">
        <v>87</v>
      </c>
      <c r="C106" s="349" t="s">
        <v>93</v>
      </c>
      <c r="D106" s="62">
        <v>5</v>
      </c>
      <c r="E106" s="2">
        <f>'Jizda zručnosti'!L106</f>
        <v>0</v>
      </c>
      <c r="F106" s="2">
        <f>'Jizda po DDH'!J106</f>
        <v>0</v>
      </c>
      <c r="G106" s="2"/>
      <c r="H106" s="2">
        <f>'První pomoc'!H106</f>
        <v>10</v>
      </c>
      <c r="I106" s="204"/>
      <c r="J106" s="121">
        <f>SUM(D106:I106)</f>
        <v>15</v>
      </c>
    </row>
    <row r="107" spans="1:16" ht="18" customHeight="1" x14ac:dyDescent="0.25">
      <c r="A107" s="133">
        <v>50</v>
      </c>
      <c r="B107" s="28" t="s">
        <v>76</v>
      </c>
      <c r="C107" s="195" t="s">
        <v>59</v>
      </c>
      <c r="D107" s="55">
        <v>5</v>
      </c>
      <c r="E107" s="1">
        <f>'Jizda zručnosti'!L107</f>
        <v>0</v>
      </c>
      <c r="F107" s="1">
        <f>'Jizda po DDH'!J107</f>
        <v>0</v>
      </c>
      <c r="G107" s="1"/>
      <c r="H107" s="1">
        <f>'První pomoc'!H107</f>
        <v>10</v>
      </c>
      <c r="I107" s="189"/>
      <c r="J107" s="109">
        <f>SUM(D107:I107)</f>
        <v>15</v>
      </c>
      <c r="O107" s="5"/>
      <c r="P107" s="5"/>
    </row>
    <row r="108" spans="1:16" ht="18" customHeight="1" x14ac:dyDescent="0.25">
      <c r="A108" s="133">
        <v>51</v>
      </c>
      <c r="B108" s="28" t="s">
        <v>142</v>
      </c>
      <c r="C108" s="189"/>
      <c r="D108" s="55">
        <v>0</v>
      </c>
      <c r="E108" s="1">
        <f>'Jizda zručnosti'!L108</f>
        <v>0</v>
      </c>
      <c r="F108" s="1">
        <f>'Jizda po DDH'!J108</f>
        <v>0</v>
      </c>
      <c r="G108" s="1"/>
      <c r="H108" s="1">
        <f>'První pomoc'!H108</f>
        <v>5</v>
      </c>
      <c r="I108" s="189"/>
      <c r="J108" s="109">
        <f>SUM(D108:I108)</f>
        <v>5</v>
      </c>
    </row>
    <row r="109" spans="1:16" ht="18" customHeight="1" thickBot="1" x14ac:dyDescent="0.3">
      <c r="A109" s="133">
        <v>52</v>
      </c>
      <c r="B109" s="28" t="s">
        <v>88</v>
      </c>
      <c r="C109" s="189"/>
      <c r="D109" s="55">
        <v>5</v>
      </c>
      <c r="E109" s="1">
        <f>'Jizda zručnosti'!L109</f>
        <v>0</v>
      </c>
      <c r="F109" s="1">
        <f>'Jizda po DDH'!J109</f>
        <v>0</v>
      </c>
      <c r="G109" s="1"/>
      <c r="H109" s="1">
        <f>'První pomoc'!H109</f>
        <v>5</v>
      </c>
      <c r="I109" s="189"/>
      <c r="J109" s="109">
        <f>SUM(D109:I109)</f>
        <v>10</v>
      </c>
    </row>
    <row r="110" spans="1:16" ht="18" customHeight="1" thickBot="1" x14ac:dyDescent="0.25">
      <c r="A110" s="371" t="s">
        <v>13</v>
      </c>
      <c r="B110" s="372"/>
      <c r="C110" s="372"/>
      <c r="D110" s="205">
        <f>SUM(D106:D109)</f>
        <v>15</v>
      </c>
      <c r="E110" s="4">
        <f>SUM(E106:E109)</f>
        <v>0</v>
      </c>
      <c r="F110" s="4">
        <f>SUM(F106:F109)</f>
        <v>0</v>
      </c>
      <c r="G110" s="4"/>
      <c r="H110" s="4">
        <f>SUM(H106:H109)</f>
        <v>30</v>
      </c>
      <c r="I110" s="190">
        <f>SUM(I106:I109)</f>
        <v>0</v>
      </c>
      <c r="J110" s="153">
        <f>SUM(J106:J109)</f>
        <v>45</v>
      </c>
      <c r="L110" s="177">
        <v>1</v>
      </c>
    </row>
    <row r="111" spans="1:16" ht="18" customHeight="1" thickTop="1" x14ac:dyDescent="0.25">
      <c r="A111" s="133">
        <v>53</v>
      </c>
      <c r="B111" s="28" t="s">
        <v>74</v>
      </c>
      <c r="C111" s="194" t="s">
        <v>60</v>
      </c>
      <c r="D111" s="62">
        <v>30</v>
      </c>
      <c r="E111" s="2">
        <f>'Jizda zručnosti'!L111</f>
        <v>24</v>
      </c>
      <c r="F111" s="2">
        <f>'Jizda po DDH'!J111</f>
        <v>10</v>
      </c>
      <c r="G111" s="2"/>
      <c r="H111" s="2">
        <f>'První pomoc'!H111</f>
        <v>25</v>
      </c>
      <c r="I111" s="204"/>
      <c r="J111" s="121">
        <f>SUM(D111:I111)</f>
        <v>89</v>
      </c>
    </row>
    <row r="112" spans="1:16" ht="18" customHeight="1" x14ac:dyDescent="0.25">
      <c r="A112" s="133">
        <v>54</v>
      </c>
      <c r="B112" s="28" t="s">
        <v>95</v>
      </c>
      <c r="C112" s="195" t="s">
        <v>77</v>
      </c>
      <c r="D112" s="55">
        <v>30</v>
      </c>
      <c r="E112" s="1">
        <f>'Jizda zručnosti'!L112</f>
        <v>14</v>
      </c>
      <c r="F112" s="1">
        <f>'Jizda po DDH'!J112</f>
        <v>25</v>
      </c>
      <c r="G112" s="1"/>
      <c r="H112" s="1">
        <f>'První pomoc'!H112</f>
        <v>20</v>
      </c>
      <c r="I112" s="189"/>
      <c r="J112" s="109">
        <f>SUM(D112:I112)</f>
        <v>89</v>
      </c>
    </row>
    <row r="113" spans="1:12" ht="18" customHeight="1" x14ac:dyDescent="0.25">
      <c r="A113" s="133">
        <v>55</v>
      </c>
      <c r="B113" s="28" t="s">
        <v>123</v>
      </c>
      <c r="C113" s="193"/>
      <c r="D113" s="55">
        <v>55</v>
      </c>
      <c r="E113" s="1">
        <f>'Jizda zručnosti'!L113</f>
        <v>11</v>
      </c>
      <c r="F113" s="1">
        <f>'Jizda po DDH'!J113</f>
        <v>0</v>
      </c>
      <c r="G113" s="1"/>
      <c r="H113" s="1">
        <f>'První pomoc'!H113</f>
        <v>30</v>
      </c>
      <c r="I113" s="189"/>
      <c r="J113" s="109">
        <f>SUM(D113:I113)</f>
        <v>96</v>
      </c>
    </row>
    <row r="114" spans="1:12" ht="18" customHeight="1" thickBot="1" x14ac:dyDescent="0.3">
      <c r="A114" s="133">
        <v>56</v>
      </c>
      <c r="B114" s="28" t="s">
        <v>124</v>
      </c>
      <c r="C114" s="189"/>
      <c r="D114" s="55">
        <v>40</v>
      </c>
      <c r="E114" s="1">
        <f>'Jizda zručnosti'!L114</f>
        <v>4</v>
      </c>
      <c r="F114" s="1">
        <f>'Jizda po DDH'!J114</f>
        <v>10</v>
      </c>
      <c r="G114" s="1"/>
      <c r="H114" s="1">
        <f>'První pomoc'!H114</f>
        <v>35</v>
      </c>
      <c r="I114" s="189"/>
      <c r="J114" s="109">
        <f>SUM(D114:I114)</f>
        <v>89</v>
      </c>
    </row>
    <row r="115" spans="1:12" ht="18" customHeight="1" thickBot="1" x14ac:dyDescent="0.25">
      <c r="A115" s="371" t="s">
        <v>13</v>
      </c>
      <c r="B115" s="372"/>
      <c r="C115" s="372"/>
      <c r="D115" s="205">
        <f>SUM(D111:D114)</f>
        <v>155</v>
      </c>
      <c r="E115" s="4">
        <f>SUM(E111:E114)</f>
        <v>53</v>
      </c>
      <c r="F115" s="4">
        <f>SUM(F111:F114)</f>
        <v>45</v>
      </c>
      <c r="G115" s="4"/>
      <c r="H115" s="4">
        <f>SUM(H111:H114)</f>
        <v>110</v>
      </c>
      <c r="I115" s="190">
        <f>SUM(I111:I114)</f>
        <v>0</v>
      </c>
      <c r="J115" s="153">
        <f>SUM(J111:J114)</f>
        <v>363</v>
      </c>
      <c r="L115" s="163">
        <v>6</v>
      </c>
    </row>
    <row r="116" spans="1:12" ht="18" customHeight="1" thickTop="1" x14ac:dyDescent="0.25">
      <c r="A116" s="133">
        <v>57</v>
      </c>
      <c r="B116" s="20" t="s">
        <v>126</v>
      </c>
      <c r="C116" s="350" t="s">
        <v>125</v>
      </c>
      <c r="D116" s="62">
        <v>30</v>
      </c>
      <c r="E116" s="2">
        <f>'Jizda zručnosti'!L116</f>
        <v>20</v>
      </c>
      <c r="F116" s="2">
        <f>'Jizda po DDH'!J116</f>
        <v>15</v>
      </c>
      <c r="G116" s="2"/>
      <c r="H116" s="2">
        <f>'První pomoc'!H116</f>
        <v>20</v>
      </c>
      <c r="I116" s="204"/>
      <c r="J116" s="121">
        <f>SUM(D116:I116)</f>
        <v>85</v>
      </c>
    </row>
    <row r="117" spans="1:12" ht="18" customHeight="1" x14ac:dyDescent="0.25">
      <c r="A117" s="133">
        <v>58</v>
      </c>
      <c r="B117" s="18" t="s">
        <v>127</v>
      </c>
      <c r="C117" s="193" t="s">
        <v>130</v>
      </c>
      <c r="D117" s="55">
        <v>30</v>
      </c>
      <c r="E117" s="1">
        <f>'Jizda zručnosti'!L117</f>
        <v>20</v>
      </c>
      <c r="F117" s="1">
        <f>'Jizda po DDH'!J117</f>
        <v>20</v>
      </c>
      <c r="G117" s="1"/>
      <c r="H117" s="1">
        <f>'První pomoc'!H117</f>
        <v>20</v>
      </c>
      <c r="I117" s="189"/>
      <c r="J117" s="109">
        <f>SUM(D117:I117)</f>
        <v>90</v>
      </c>
    </row>
    <row r="118" spans="1:12" ht="18" customHeight="1" x14ac:dyDescent="0.25">
      <c r="A118" s="133">
        <v>59</v>
      </c>
      <c r="B118" s="18" t="s">
        <v>128</v>
      </c>
      <c r="C118" s="200"/>
      <c r="D118" s="55">
        <v>10</v>
      </c>
      <c r="E118" s="1">
        <f>'Jizda zručnosti'!L118</f>
        <v>29</v>
      </c>
      <c r="F118" s="1">
        <f>'Jizda po DDH'!J118</f>
        <v>20</v>
      </c>
      <c r="G118" s="1"/>
      <c r="H118" s="1">
        <f>'První pomoc'!H118</f>
        <v>25</v>
      </c>
      <c r="I118" s="189"/>
      <c r="J118" s="109">
        <f>SUM(D118:I118)</f>
        <v>84</v>
      </c>
    </row>
    <row r="119" spans="1:12" ht="18" customHeight="1" thickBot="1" x14ac:dyDescent="0.3">
      <c r="A119" s="133">
        <v>60</v>
      </c>
      <c r="B119" s="18" t="s">
        <v>129</v>
      </c>
      <c r="C119" s="189"/>
      <c r="D119" s="55">
        <v>15</v>
      </c>
      <c r="E119" s="1">
        <f>'Jizda zručnosti'!L119</f>
        <v>22</v>
      </c>
      <c r="F119" s="1">
        <f>'Jizda po DDH'!J119</f>
        <v>15</v>
      </c>
      <c r="G119" s="1"/>
      <c r="H119" s="1">
        <f>'První pomoc'!H119</f>
        <v>15</v>
      </c>
      <c r="I119" s="189"/>
      <c r="J119" s="109">
        <f>SUM(D119:I119)</f>
        <v>67</v>
      </c>
    </row>
    <row r="120" spans="1:12" ht="18" customHeight="1" thickBot="1" x14ac:dyDescent="0.25">
      <c r="A120" s="371" t="s">
        <v>13</v>
      </c>
      <c r="B120" s="372"/>
      <c r="C120" s="372"/>
      <c r="D120" s="205">
        <f>SUM(D116:D119)</f>
        <v>85</v>
      </c>
      <c r="E120" s="4">
        <f>SUM(E116:E119)</f>
        <v>91</v>
      </c>
      <c r="F120" s="4">
        <f>SUM(F116:F119)</f>
        <v>70</v>
      </c>
      <c r="G120" s="4"/>
      <c r="H120" s="4">
        <f>SUM(H116:H119)</f>
        <v>80</v>
      </c>
      <c r="I120" s="190">
        <f>SUM(I116:I119)</f>
        <v>0</v>
      </c>
      <c r="J120" s="153">
        <f>SUM(J116:J119)</f>
        <v>326</v>
      </c>
      <c r="L120" s="163">
        <v>5</v>
      </c>
    </row>
    <row r="121" spans="1:12" ht="18" customHeight="1" thickTop="1" x14ac:dyDescent="0.25">
      <c r="A121" s="133"/>
      <c r="B121" s="28"/>
      <c r="C121" s="201"/>
      <c r="D121" s="62"/>
      <c r="E121" s="2">
        <f>'Jizda zručnosti'!L121</f>
        <v>0</v>
      </c>
      <c r="F121" s="2">
        <f>'Jizda po DDH'!J121</f>
        <v>0</v>
      </c>
      <c r="G121" s="2"/>
      <c r="H121" s="2">
        <f>'První pomoc'!H121</f>
        <v>0</v>
      </c>
      <c r="I121" s="204"/>
      <c r="J121" s="121">
        <f>SUM(D121:I121)</f>
        <v>0</v>
      </c>
    </row>
    <row r="122" spans="1:12" ht="18" customHeight="1" x14ac:dyDescent="0.25">
      <c r="A122" s="133"/>
      <c r="B122" s="28"/>
      <c r="C122" s="202"/>
      <c r="D122" s="55"/>
      <c r="E122" s="1">
        <f>'Jizda zručnosti'!L122</f>
        <v>0</v>
      </c>
      <c r="F122" s="1">
        <f>'Jizda po DDH'!J122</f>
        <v>0</v>
      </c>
      <c r="G122" s="1"/>
      <c r="H122" s="1">
        <f>'První pomoc'!H122</f>
        <v>0</v>
      </c>
      <c r="I122" s="189"/>
      <c r="J122" s="109">
        <f>SUM(D122:I122)</f>
        <v>0</v>
      </c>
    </row>
    <row r="123" spans="1:12" ht="18" customHeight="1" x14ac:dyDescent="0.25">
      <c r="A123" s="133"/>
      <c r="B123" s="28"/>
      <c r="C123" s="189"/>
      <c r="D123" s="55"/>
      <c r="E123" s="1">
        <f>'Jizda zručnosti'!L123</f>
        <v>0</v>
      </c>
      <c r="F123" s="1">
        <f>'Jizda po DDH'!J123</f>
        <v>0</v>
      </c>
      <c r="G123" s="1"/>
      <c r="H123" s="1">
        <f>'První pomoc'!H123</f>
        <v>0</v>
      </c>
      <c r="I123" s="189"/>
      <c r="J123" s="109">
        <f>SUM(D123:I123)</f>
        <v>0</v>
      </c>
    </row>
    <row r="124" spans="1:12" ht="18" customHeight="1" thickBot="1" x14ac:dyDescent="0.3">
      <c r="A124" s="133"/>
      <c r="B124" s="28"/>
      <c r="C124" s="189"/>
      <c r="D124" s="55"/>
      <c r="E124" s="1">
        <f>'Jizda zručnosti'!L124</f>
        <v>0</v>
      </c>
      <c r="F124" s="1">
        <f>'Jizda po DDH'!J124</f>
        <v>0</v>
      </c>
      <c r="G124" s="1"/>
      <c r="H124" s="1">
        <f>'První pomoc'!H124</f>
        <v>0</v>
      </c>
      <c r="I124" s="189"/>
      <c r="J124" s="109">
        <f>SUM(D124:I124)</f>
        <v>0</v>
      </c>
    </row>
    <row r="125" spans="1:12" ht="18" customHeight="1" thickBot="1" x14ac:dyDescent="0.25">
      <c r="A125" s="371" t="s">
        <v>13</v>
      </c>
      <c r="B125" s="372"/>
      <c r="C125" s="373"/>
      <c r="D125" s="198">
        <f>SUM(D121:D124)</f>
        <v>0</v>
      </c>
      <c r="E125" s="4">
        <f>SUM(E121:E124)</f>
        <v>0</v>
      </c>
      <c r="F125" s="4">
        <f>SUM(F121:F124)</f>
        <v>0</v>
      </c>
      <c r="G125" s="4"/>
      <c r="H125" s="4">
        <f>SUM(H121:H124)</f>
        <v>0</v>
      </c>
      <c r="I125" s="190">
        <f>SUM(I121:I124)</f>
        <v>0</v>
      </c>
      <c r="J125" s="153">
        <f>SUM(J121:J124)</f>
        <v>0</v>
      </c>
      <c r="L125" s="177"/>
    </row>
    <row r="126" spans="1:12" ht="18" customHeight="1" thickTop="1" x14ac:dyDescent="0.25">
      <c r="A126" s="183"/>
      <c r="B126" s="27"/>
      <c r="C126" s="213"/>
      <c r="D126" s="62"/>
      <c r="E126" s="2">
        <f>'Jizda zručnosti'!L126</f>
        <v>0</v>
      </c>
      <c r="F126" s="2">
        <f>'Jizda po DDH'!J126</f>
        <v>0</v>
      </c>
      <c r="G126" s="2"/>
      <c r="H126" s="2">
        <f>'První pomoc'!H126</f>
        <v>0</v>
      </c>
      <c r="I126" s="204"/>
      <c r="J126" s="121">
        <f>SUM(D126:I126)</f>
        <v>0</v>
      </c>
    </row>
    <row r="127" spans="1:12" ht="18" customHeight="1" x14ac:dyDescent="0.25">
      <c r="A127" s="133"/>
      <c r="B127" s="28"/>
      <c r="C127" s="195"/>
      <c r="D127" s="55"/>
      <c r="E127" s="1">
        <f>'Jizda zručnosti'!L127</f>
        <v>0</v>
      </c>
      <c r="F127" s="1">
        <f>'Jizda po DDH'!J127</f>
        <v>0</v>
      </c>
      <c r="G127" s="1"/>
      <c r="H127" s="1">
        <f>'První pomoc'!H127</f>
        <v>0</v>
      </c>
      <c r="I127" s="189"/>
      <c r="J127" s="109">
        <f>SUM(D127:I127)</f>
        <v>0</v>
      </c>
    </row>
    <row r="128" spans="1:12" ht="18" customHeight="1" x14ac:dyDescent="0.25">
      <c r="A128" s="133"/>
      <c r="B128" s="28"/>
      <c r="C128" s="193"/>
      <c r="D128" s="55"/>
      <c r="E128" s="1">
        <f>'Jizda zručnosti'!L128</f>
        <v>0</v>
      </c>
      <c r="F128" s="1">
        <f>'Jizda po DDH'!J128</f>
        <v>0</v>
      </c>
      <c r="G128" s="1"/>
      <c r="H128" s="1">
        <f>'První pomoc'!H128</f>
        <v>0</v>
      </c>
      <c r="I128" s="189"/>
      <c r="J128" s="109">
        <f>SUM(D128:I128)</f>
        <v>0</v>
      </c>
    </row>
    <row r="129" spans="1:12" ht="18" customHeight="1" thickBot="1" x14ac:dyDescent="0.3">
      <c r="A129" s="133"/>
      <c r="B129" s="28"/>
      <c r="C129" s="189"/>
      <c r="D129" s="55"/>
      <c r="E129" s="1">
        <f>'Jizda zručnosti'!L129</f>
        <v>0</v>
      </c>
      <c r="F129" s="1">
        <f>'Jizda po DDH'!J129</f>
        <v>0</v>
      </c>
      <c r="G129" s="1"/>
      <c r="H129" s="1">
        <f>'První pomoc'!H129</f>
        <v>0</v>
      </c>
      <c r="I129" s="189"/>
      <c r="J129" s="109">
        <f>SUM(D129:I129)</f>
        <v>0</v>
      </c>
    </row>
    <row r="130" spans="1:12" ht="18" customHeight="1" thickBot="1" x14ac:dyDescent="0.25">
      <c r="A130" s="371" t="s">
        <v>13</v>
      </c>
      <c r="B130" s="372"/>
      <c r="C130" s="372"/>
      <c r="D130" s="205">
        <f>SUM(D126:D129)</f>
        <v>0</v>
      </c>
      <c r="E130" s="4">
        <f>SUM(E126:E129)</f>
        <v>0</v>
      </c>
      <c r="F130" s="4">
        <f>SUM(F126:F129)</f>
        <v>0</v>
      </c>
      <c r="G130" s="4"/>
      <c r="H130" s="4">
        <f>SUM(H126:H129)</f>
        <v>0</v>
      </c>
      <c r="I130" s="190"/>
      <c r="J130" s="153">
        <f>SUM(J126:J129)</f>
        <v>0</v>
      </c>
      <c r="L130" s="163"/>
    </row>
    <row r="131" spans="1:12" ht="18" customHeight="1" thickTop="1" x14ac:dyDescent="0.25">
      <c r="A131" s="133"/>
      <c r="B131" s="28"/>
      <c r="C131" s="214"/>
      <c r="D131" s="62"/>
      <c r="E131" s="2">
        <f>'Jizda zručnosti'!L131</f>
        <v>0</v>
      </c>
      <c r="F131" s="2">
        <f>'Jizda po DDH'!J131</f>
        <v>0</v>
      </c>
      <c r="G131" s="2"/>
      <c r="H131" s="2">
        <f>'První pomoc'!H131</f>
        <v>0</v>
      </c>
      <c r="I131" s="204"/>
      <c r="J131" s="121">
        <f>SUM(D131:I131)</f>
        <v>0</v>
      </c>
    </row>
    <row r="132" spans="1:12" ht="18" customHeight="1" x14ac:dyDescent="0.25">
      <c r="A132" s="133"/>
      <c r="B132" s="28"/>
      <c r="C132" s="189"/>
      <c r="D132" s="55"/>
      <c r="E132" s="1">
        <f>'Jizda zručnosti'!L132</f>
        <v>0</v>
      </c>
      <c r="F132" s="1">
        <f>'Jizda po DDH'!J132</f>
        <v>0</v>
      </c>
      <c r="G132" s="1"/>
      <c r="H132" s="1">
        <f>'První pomoc'!H132</f>
        <v>0</v>
      </c>
      <c r="I132" s="189"/>
      <c r="J132" s="109">
        <f>SUM(D132:I132)</f>
        <v>0</v>
      </c>
    </row>
    <row r="133" spans="1:12" ht="18" customHeight="1" x14ac:dyDescent="0.25">
      <c r="A133" s="133"/>
      <c r="B133" s="28"/>
      <c r="C133" s="189"/>
      <c r="D133" s="55"/>
      <c r="E133" s="1">
        <f>'Jizda zručnosti'!L133</f>
        <v>0</v>
      </c>
      <c r="F133" s="1">
        <f>'Jizda po DDH'!J133</f>
        <v>0</v>
      </c>
      <c r="G133" s="1"/>
      <c r="H133" s="1">
        <f>'První pomoc'!H133</f>
        <v>0</v>
      </c>
      <c r="I133" s="189"/>
      <c r="J133" s="109">
        <f>SUM(D133:I133)</f>
        <v>0</v>
      </c>
    </row>
    <row r="134" spans="1:12" ht="18" customHeight="1" thickBot="1" x14ac:dyDescent="0.3">
      <c r="A134" s="133"/>
      <c r="B134" s="28"/>
      <c r="C134" s="189"/>
      <c r="D134" s="55"/>
      <c r="E134" s="1">
        <f>'Jizda zručnosti'!L134</f>
        <v>0</v>
      </c>
      <c r="F134" s="1">
        <f>'Jizda po DDH'!J134</f>
        <v>0</v>
      </c>
      <c r="G134" s="1"/>
      <c r="H134" s="1">
        <f>'První pomoc'!H134</f>
        <v>0</v>
      </c>
      <c r="I134" s="189"/>
      <c r="J134" s="109">
        <f>SUM(D134:I134)</f>
        <v>0</v>
      </c>
    </row>
    <row r="135" spans="1:12" ht="18" customHeight="1" thickBot="1" x14ac:dyDescent="0.25">
      <c r="A135" s="371" t="s">
        <v>13</v>
      </c>
      <c r="B135" s="372"/>
      <c r="C135" s="373"/>
      <c r="D135" s="198">
        <f>SUM(D131:D134)</f>
        <v>0</v>
      </c>
      <c r="E135" s="4">
        <f>SUM(E131:E134)</f>
        <v>0</v>
      </c>
      <c r="F135" s="4">
        <f>SUM(F131:F134)</f>
        <v>0</v>
      </c>
      <c r="G135" s="4"/>
      <c r="H135" s="4">
        <f>SUM(H131:H134)</f>
        <v>0</v>
      </c>
      <c r="I135" s="190">
        <f>SUM(I131:I134)</f>
        <v>0</v>
      </c>
      <c r="J135" s="153">
        <f>SUM(J131:J134)</f>
        <v>0</v>
      </c>
      <c r="L135" s="177"/>
    </row>
    <row r="136" spans="1:12" ht="18" customHeight="1" thickTop="1" x14ac:dyDescent="0.25">
      <c r="A136" s="133"/>
      <c r="B136" s="136"/>
      <c r="C136" s="214"/>
      <c r="D136" s="62"/>
      <c r="E136" s="2">
        <f>'Jizda zručnosti'!L136</f>
        <v>0</v>
      </c>
      <c r="F136" s="2">
        <f>'Jizda po DDH'!J136</f>
        <v>0</v>
      </c>
      <c r="G136" s="2"/>
      <c r="H136" s="2">
        <f>'První pomoc'!H136</f>
        <v>0</v>
      </c>
      <c r="I136" s="204"/>
      <c r="J136" s="121">
        <f>SUM(D136:I136)</f>
        <v>0</v>
      </c>
    </row>
    <row r="137" spans="1:12" ht="18" customHeight="1" x14ac:dyDescent="0.25">
      <c r="A137" s="133"/>
      <c r="B137" s="28"/>
      <c r="C137" s="195"/>
      <c r="D137" s="55"/>
      <c r="E137" s="1">
        <f>'Jizda zručnosti'!L137</f>
        <v>0</v>
      </c>
      <c r="F137" s="1">
        <f>'Jizda po DDH'!J137</f>
        <v>0</v>
      </c>
      <c r="G137" s="1"/>
      <c r="H137" s="1">
        <f>'První pomoc'!H137</f>
        <v>0</v>
      </c>
      <c r="I137" s="189"/>
      <c r="J137" s="109">
        <f>SUM(D137:I137)</f>
        <v>0</v>
      </c>
    </row>
    <row r="138" spans="1:12" ht="18" customHeight="1" x14ac:dyDescent="0.25">
      <c r="A138" s="133"/>
      <c r="B138" s="28"/>
      <c r="C138" s="193"/>
      <c r="D138" s="55"/>
      <c r="E138" s="1">
        <f>'Jizda zručnosti'!L138</f>
        <v>0</v>
      </c>
      <c r="F138" s="1">
        <f>'Jizda po DDH'!J138</f>
        <v>0</v>
      </c>
      <c r="G138" s="1"/>
      <c r="H138" s="1">
        <f>'První pomoc'!H138</f>
        <v>0</v>
      </c>
      <c r="I138" s="189"/>
      <c r="J138" s="109">
        <f>SUM(D138:I138)</f>
        <v>0</v>
      </c>
    </row>
    <row r="139" spans="1:12" ht="18" customHeight="1" thickBot="1" x14ac:dyDescent="0.3">
      <c r="A139" s="133"/>
      <c r="B139" s="28"/>
      <c r="C139" s="189"/>
      <c r="D139" s="55"/>
      <c r="E139" s="1">
        <f>'Jizda zručnosti'!L139</f>
        <v>0</v>
      </c>
      <c r="F139" s="1">
        <f>'Jizda po DDH'!J139</f>
        <v>0</v>
      </c>
      <c r="G139" s="1"/>
      <c r="H139" s="1">
        <f>'První pomoc'!H139</f>
        <v>0</v>
      </c>
      <c r="I139" s="189"/>
      <c r="J139" s="109">
        <f>SUM(D139:I139)</f>
        <v>0</v>
      </c>
    </row>
    <row r="140" spans="1:12" ht="18" customHeight="1" thickBot="1" x14ac:dyDescent="0.25">
      <c r="A140" s="371" t="s">
        <v>13</v>
      </c>
      <c r="B140" s="372"/>
      <c r="C140" s="372"/>
      <c r="D140" s="205">
        <f>SUM(D136:D139)</f>
        <v>0</v>
      </c>
      <c r="E140" s="4">
        <f>SUM(E136:E139)</f>
        <v>0</v>
      </c>
      <c r="F140" s="4">
        <f>SUM(F136:F139)</f>
        <v>0</v>
      </c>
      <c r="G140" s="4"/>
      <c r="H140" s="4">
        <f>SUM(H136:H139)</f>
        <v>0</v>
      </c>
      <c r="I140" s="12">
        <f>SUM(I136:I139)</f>
        <v>0</v>
      </c>
      <c r="J140" s="215">
        <f>SUM(J136:J139)</f>
        <v>0</v>
      </c>
      <c r="L140" s="163"/>
    </row>
    <row r="141" spans="1:12" ht="18" customHeight="1" thickTop="1" x14ac:dyDescent="0.25">
      <c r="A141" s="133"/>
      <c r="B141" s="28"/>
      <c r="C141" s="201"/>
      <c r="D141" s="62"/>
      <c r="E141" s="2">
        <f>'Jizda zručnosti'!L141</f>
        <v>0</v>
      </c>
      <c r="F141" s="2">
        <f>'Jizda po DDH'!J141</f>
        <v>0</v>
      </c>
      <c r="G141" s="2"/>
      <c r="H141" s="2">
        <f>'První pomoc'!H141</f>
        <v>0</v>
      </c>
      <c r="I141" s="204"/>
      <c r="J141" s="121">
        <f>SUM(D141:I141)</f>
        <v>0</v>
      </c>
    </row>
    <row r="142" spans="1:12" ht="18" customHeight="1" x14ac:dyDescent="0.25">
      <c r="A142" s="133"/>
      <c r="B142" s="28"/>
      <c r="C142" s="202"/>
      <c r="D142" s="55"/>
      <c r="E142" s="1">
        <f>'Jizda zručnosti'!L142</f>
        <v>0</v>
      </c>
      <c r="F142" s="1">
        <f>'Jizda po DDH'!J142</f>
        <v>0</v>
      </c>
      <c r="G142" s="1"/>
      <c r="H142" s="1">
        <f>'První pomoc'!H142</f>
        <v>0</v>
      </c>
      <c r="I142" s="189"/>
      <c r="J142" s="109">
        <f>SUM(D142:I142)</f>
        <v>0</v>
      </c>
    </row>
    <row r="143" spans="1:12" ht="18" customHeight="1" x14ac:dyDescent="0.25">
      <c r="A143" s="133"/>
      <c r="B143" s="28"/>
      <c r="C143" s="200"/>
      <c r="D143" s="55"/>
      <c r="E143" s="1">
        <f>'Jizda zručnosti'!L143</f>
        <v>0</v>
      </c>
      <c r="F143" s="1">
        <f>'Jizda po DDH'!J143</f>
        <v>0</v>
      </c>
      <c r="G143" s="1"/>
      <c r="H143" s="1">
        <f>'První pomoc'!H143</f>
        <v>0</v>
      </c>
      <c r="I143" s="189"/>
      <c r="J143" s="109">
        <f>SUM(D143:I143)</f>
        <v>0</v>
      </c>
    </row>
    <row r="144" spans="1:12" ht="18" customHeight="1" thickBot="1" x14ac:dyDescent="0.3">
      <c r="A144" s="133"/>
      <c r="B144" s="28"/>
      <c r="C144" s="189"/>
      <c r="D144" s="55"/>
      <c r="E144" s="1">
        <f>'Jizda zručnosti'!L144</f>
        <v>0</v>
      </c>
      <c r="F144" s="1">
        <f>'Jizda po DDH'!J144</f>
        <v>0</v>
      </c>
      <c r="G144" s="1"/>
      <c r="H144" s="1">
        <f>'První pomoc'!H144</f>
        <v>0</v>
      </c>
      <c r="I144" s="189"/>
      <c r="J144" s="109">
        <f>SUM(D144:I144)</f>
        <v>0</v>
      </c>
    </row>
    <row r="145" spans="1:12" ht="18" customHeight="1" thickBot="1" x14ac:dyDescent="0.25">
      <c r="A145" s="371" t="s">
        <v>13</v>
      </c>
      <c r="B145" s="372"/>
      <c r="C145" s="373"/>
      <c r="D145" s="198">
        <f>SUM(D141:D144)</f>
        <v>0</v>
      </c>
      <c r="E145" s="4">
        <f>SUM(E141:E144)</f>
        <v>0</v>
      </c>
      <c r="F145" s="4">
        <f>SUM(F141:F144)</f>
        <v>0</v>
      </c>
      <c r="G145" s="4"/>
      <c r="H145" s="4">
        <f>SUM(H141:H144)</f>
        <v>0</v>
      </c>
      <c r="I145" s="190">
        <f>SUM(I141:I144)</f>
        <v>0</v>
      </c>
      <c r="J145" s="153">
        <f>SUM(J141:J144)</f>
        <v>0</v>
      </c>
      <c r="L145" s="163"/>
    </row>
    <row r="146" spans="1:12" ht="18" customHeight="1" thickTop="1" x14ac:dyDescent="0.25">
      <c r="A146" s="133"/>
      <c r="B146" s="1"/>
      <c r="C146" s="204"/>
      <c r="D146" s="62"/>
      <c r="E146" s="2">
        <f>'Jizda zručnosti'!L146</f>
        <v>0</v>
      </c>
      <c r="F146" s="2">
        <f>'Jizda po DDH'!J146</f>
        <v>0</v>
      </c>
      <c r="G146" s="2"/>
      <c r="H146" s="2">
        <f>'První pomoc'!H146</f>
        <v>0</v>
      </c>
      <c r="I146" s="188"/>
      <c r="J146" s="121">
        <f>SUM(D146:I146)</f>
        <v>0</v>
      </c>
    </row>
    <row r="147" spans="1:12" ht="18" customHeight="1" x14ac:dyDescent="0.25">
      <c r="A147" s="133"/>
      <c r="B147" s="1"/>
      <c r="C147" s="189"/>
      <c r="D147" s="55"/>
      <c r="E147" s="1">
        <f>'Jizda zručnosti'!L147</f>
        <v>0</v>
      </c>
      <c r="F147" s="1">
        <f>'Jizda po DDH'!J147</f>
        <v>0</v>
      </c>
      <c r="G147" s="1"/>
      <c r="H147" s="1">
        <f>'První pomoc'!H147</f>
        <v>0</v>
      </c>
      <c r="I147" s="189"/>
      <c r="J147" s="109">
        <f>SUM(D147:I147)</f>
        <v>0</v>
      </c>
    </row>
    <row r="148" spans="1:12" ht="18" customHeight="1" x14ac:dyDescent="0.25">
      <c r="A148" s="133"/>
      <c r="B148" s="1"/>
      <c r="C148" s="189"/>
      <c r="D148" s="55"/>
      <c r="E148" s="1">
        <f>'Jizda zručnosti'!L148</f>
        <v>0</v>
      </c>
      <c r="F148" s="1">
        <f>'Jizda po DDH'!J148</f>
        <v>0</v>
      </c>
      <c r="G148" s="1"/>
      <c r="H148" s="1">
        <f>'První pomoc'!H148</f>
        <v>0</v>
      </c>
      <c r="I148" s="189"/>
      <c r="J148" s="109">
        <f>SUM(D148:I148)</f>
        <v>0</v>
      </c>
    </row>
    <row r="149" spans="1:12" ht="18" customHeight="1" thickBot="1" x14ac:dyDescent="0.3">
      <c r="A149" s="133"/>
      <c r="B149" s="1"/>
      <c r="C149" s="189"/>
      <c r="D149" s="55"/>
      <c r="E149" s="1">
        <f>'Jizda zručnosti'!L149</f>
        <v>0</v>
      </c>
      <c r="F149" s="1">
        <f>'Jizda po DDH'!J149</f>
        <v>0</v>
      </c>
      <c r="G149" s="1"/>
      <c r="H149" s="1">
        <f>'První pomoc'!H149</f>
        <v>0</v>
      </c>
      <c r="I149" s="189"/>
      <c r="J149" s="109">
        <f>SUM(D149:I149)</f>
        <v>0</v>
      </c>
    </row>
    <row r="150" spans="1:12" ht="18" customHeight="1" thickBot="1" x14ac:dyDescent="0.25">
      <c r="A150" s="371" t="s">
        <v>13</v>
      </c>
      <c r="B150" s="372"/>
      <c r="C150" s="372"/>
      <c r="D150" s="205">
        <f>SUM(D146:D149)</f>
        <v>0</v>
      </c>
      <c r="E150" s="4">
        <f>SUM(E146:E149)</f>
        <v>0</v>
      </c>
      <c r="F150" s="4">
        <f>SUM(F146:F149)</f>
        <v>0</v>
      </c>
      <c r="G150" s="4"/>
      <c r="H150" s="4">
        <f>SUM(H146:H149)</f>
        <v>0</v>
      </c>
      <c r="I150" s="190">
        <f>SUM(I146:I149)</f>
        <v>0</v>
      </c>
      <c r="J150" s="153">
        <f>SUM(J146:J149)</f>
        <v>0</v>
      </c>
      <c r="L150" s="177"/>
    </row>
    <row r="151" spans="1:12" ht="18" customHeight="1" thickTop="1" x14ac:dyDescent="0.2">
      <c r="A151" s="5"/>
    </row>
    <row r="152" spans="1:12" ht="18" customHeight="1" x14ac:dyDescent="0.2">
      <c r="A152" s="5"/>
    </row>
    <row r="153" spans="1:12" ht="18" customHeight="1" x14ac:dyDescent="0.2">
      <c r="A153" s="5"/>
    </row>
    <row r="154" spans="1:12" ht="18" customHeight="1" x14ac:dyDescent="0.2">
      <c r="A154" s="5"/>
    </row>
    <row r="155" spans="1:12" ht="18" customHeight="1" x14ac:dyDescent="0.2">
      <c r="A155" s="5"/>
    </row>
    <row r="156" spans="1:12" x14ac:dyDescent="0.2">
      <c r="A156" s="5"/>
    </row>
    <row r="157" spans="1:12" x14ac:dyDescent="0.2">
      <c r="A157" s="5"/>
    </row>
    <row r="158" spans="1:12" x14ac:dyDescent="0.2">
      <c r="A158" s="5"/>
    </row>
    <row r="159" spans="1:12" x14ac:dyDescent="0.2">
      <c r="A159" s="5"/>
    </row>
    <row r="160" spans="1:12" x14ac:dyDescent="0.2">
      <c r="A160" s="5"/>
    </row>
    <row r="161" spans="1:1" x14ac:dyDescent="0.2">
      <c r="A161" s="5"/>
    </row>
    <row r="162" spans="1:1" x14ac:dyDescent="0.2">
      <c r="A162" s="5"/>
    </row>
    <row r="163" spans="1:1" x14ac:dyDescent="0.2">
      <c r="A163" s="5"/>
    </row>
    <row r="164" spans="1:1" x14ac:dyDescent="0.2">
      <c r="A164" s="5"/>
    </row>
    <row r="165" spans="1:1" x14ac:dyDescent="0.2">
      <c r="A165" s="5"/>
    </row>
    <row r="166" spans="1:1" x14ac:dyDescent="0.2">
      <c r="A166" s="5"/>
    </row>
    <row r="167" spans="1:1" x14ac:dyDescent="0.2">
      <c r="A167" s="5"/>
    </row>
    <row r="168" spans="1:1" x14ac:dyDescent="0.2">
      <c r="A168" s="5"/>
    </row>
    <row r="169" spans="1:1" x14ac:dyDescent="0.2">
      <c r="A169" s="5"/>
    </row>
    <row r="170" spans="1:1" x14ac:dyDescent="0.2">
      <c r="A170" s="5"/>
    </row>
    <row r="171" spans="1:1" x14ac:dyDescent="0.2">
      <c r="A171" s="5"/>
    </row>
    <row r="172" spans="1:1" x14ac:dyDescent="0.2">
      <c r="A172" s="5"/>
    </row>
    <row r="173" spans="1:1" x14ac:dyDescent="0.2">
      <c r="A173" s="5"/>
    </row>
    <row r="174" spans="1:1" x14ac:dyDescent="0.2">
      <c r="A174" s="5"/>
    </row>
    <row r="175" spans="1:1" x14ac:dyDescent="0.2">
      <c r="A175" s="5"/>
    </row>
    <row r="176" spans="1:1" x14ac:dyDescent="0.2">
      <c r="A176" s="5"/>
    </row>
    <row r="177" spans="1:11" x14ac:dyDescent="0.2">
      <c r="A177" s="5"/>
    </row>
    <row r="178" spans="1:11" x14ac:dyDescent="0.2">
      <c r="A178" s="5"/>
    </row>
    <row r="179" spans="1:11" x14ac:dyDescent="0.2">
      <c r="A179" s="5"/>
    </row>
    <row r="180" spans="1:11" x14ac:dyDescent="0.2">
      <c r="A180" s="5"/>
    </row>
    <row r="181" spans="1:11" x14ac:dyDescent="0.2">
      <c r="A181" s="5"/>
    </row>
    <row r="182" spans="1:11" x14ac:dyDescent="0.2">
      <c r="A182" s="5"/>
    </row>
    <row r="183" spans="1:11" x14ac:dyDescent="0.2">
      <c r="A183" s="5"/>
    </row>
    <row r="184" spans="1:11" x14ac:dyDescent="0.2">
      <c r="A184" s="5"/>
    </row>
    <row r="185" spans="1:11" x14ac:dyDescent="0.2">
      <c r="A185" s="5"/>
    </row>
    <row r="186" spans="1:11" x14ac:dyDescent="0.2">
      <c r="A186" s="5"/>
    </row>
    <row r="187" spans="1:11" x14ac:dyDescent="0.2">
      <c r="A187" s="5"/>
    </row>
    <row r="188" spans="1:11" x14ac:dyDescent="0.2">
      <c r="A188" s="5"/>
    </row>
    <row r="189" spans="1:11" x14ac:dyDescent="0.2">
      <c r="A189" s="5"/>
    </row>
    <row r="192" spans="1:11" x14ac:dyDescent="0.2">
      <c r="J192" s="5"/>
      <c r="K192" s="5"/>
    </row>
    <row r="193" spans="10:11" x14ac:dyDescent="0.2">
      <c r="J193" s="5"/>
      <c r="K193" s="5"/>
    </row>
    <row r="194" spans="10:11" x14ac:dyDescent="0.2">
      <c r="J194" s="5"/>
      <c r="K194" s="5"/>
    </row>
    <row r="195" spans="10:11" x14ac:dyDescent="0.2">
      <c r="J195" s="5"/>
      <c r="K195" s="5"/>
    </row>
    <row r="196" spans="10:11" x14ac:dyDescent="0.2">
      <c r="J196" s="5"/>
      <c r="K196" s="5"/>
    </row>
    <row r="197" spans="10:11" x14ac:dyDescent="0.2">
      <c r="J197" s="5"/>
      <c r="K197" s="5"/>
    </row>
    <row r="198" spans="10:11" x14ac:dyDescent="0.2">
      <c r="J198" s="5"/>
      <c r="K198" s="5"/>
    </row>
    <row r="199" spans="10:11" x14ac:dyDescent="0.2">
      <c r="J199" s="5"/>
      <c r="K199" s="5"/>
    </row>
    <row r="200" spans="10:11" x14ac:dyDescent="0.2">
      <c r="J200" s="5"/>
      <c r="K200" s="5"/>
    </row>
    <row r="201" spans="10:11" x14ac:dyDescent="0.2">
      <c r="J201" s="5"/>
      <c r="K201" s="5"/>
    </row>
    <row r="202" spans="10:11" x14ac:dyDescent="0.2">
      <c r="J202" s="5"/>
      <c r="K202" s="5"/>
    </row>
    <row r="203" spans="10:11" x14ac:dyDescent="0.2">
      <c r="J203" s="5"/>
      <c r="K203" s="5"/>
    </row>
    <row r="204" spans="10:11" x14ac:dyDescent="0.2">
      <c r="J204" s="5"/>
      <c r="K204" s="5"/>
    </row>
    <row r="205" spans="10:11" x14ac:dyDescent="0.2">
      <c r="J205" s="5"/>
      <c r="K205" s="5"/>
    </row>
    <row r="206" spans="10:11" x14ac:dyDescent="0.2">
      <c r="J206" s="5"/>
      <c r="K206" s="5"/>
    </row>
    <row r="207" spans="10:11" x14ac:dyDescent="0.2">
      <c r="J207" s="5"/>
      <c r="K207" s="5"/>
    </row>
    <row r="208" spans="10:11" x14ac:dyDescent="0.2">
      <c r="J208" s="5"/>
      <c r="K208" s="5"/>
    </row>
    <row r="209" spans="10:11" x14ac:dyDescent="0.2">
      <c r="J209" s="5"/>
      <c r="K209" s="5"/>
    </row>
    <row r="210" spans="10:11" x14ac:dyDescent="0.2">
      <c r="J210" s="5"/>
      <c r="K210" s="5"/>
    </row>
    <row r="211" spans="10:11" x14ac:dyDescent="0.2">
      <c r="J211" s="5"/>
      <c r="K211" s="5"/>
    </row>
    <row r="212" spans="10:11" x14ac:dyDescent="0.2">
      <c r="J212" s="5"/>
      <c r="K212" s="5"/>
    </row>
    <row r="213" spans="10:11" x14ac:dyDescent="0.2">
      <c r="J213" s="5"/>
      <c r="K213" s="5"/>
    </row>
    <row r="214" spans="10:11" x14ac:dyDescent="0.2">
      <c r="J214" s="5"/>
      <c r="K214" s="5"/>
    </row>
    <row r="215" spans="10:11" x14ac:dyDescent="0.2">
      <c r="J215" s="5"/>
      <c r="K215" s="5"/>
    </row>
    <row r="216" spans="10:11" x14ac:dyDescent="0.2">
      <c r="J216" s="5"/>
      <c r="K216" s="5"/>
    </row>
    <row r="217" spans="10:11" x14ac:dyDescent="0.2">
      <c r="J217" s="5"/>
      <c r="K217" s="5"/>
    </row>
    <row r="218" spans="10:11" x14ac:dyDescent="0.2">
      <c r="J218" s="5"/>
      <c r="K218" s="5"/>
    </row>
    <row r="219" spans="10:11" x14ac:dyDescent="0.2">
      <c r="J219" s="5"/>
      <c r="K219" s="5"/>
    </row>
    <row r="220" spans="10:11" x14ac:dyDescent="0.2">
      <c r="J220" s="5"/>
      <c r="K220" s="5"/>
    </row>
    <row r="221" spans="10:11" x14ac:dyDescent="0.2">
      <c r="J221" s="5"/>
      <c r="K221" s="5"/>
    </row>
    <row r="222" spans="10:11" x14ac:dyDescent="0.2">
      <c r="J222" s="5"/>
      <c r="K222" s="5"/>
    </row>
    <row r="223" spans="10:11" x14ac:dyDescent="0.2">
      <c r="J223" s="5"/>
      <c r="K223" s="5"/>
    </row>
    <row r="224" spans="10:11" x14ac:dyDescent="0.2">
      <c r="J224" s="5"/>
      <c r="K224" s="5"/>
    </row>
    <row r="225" spans="10:11" x14ac:dyDescent="0.2">
      <c r="J225" s="5"/>
      <c r="K225" s="5"/>
    </row>
    <row r="226" spans="10:11" x14ac:dyDescent="0.2">
      <c r="J226" s="5"/>
      <c r="K226" s="5"/>
    </row>
    <row r="227" spans="10:11" x14ac:dyDescent="0.2">
      <c r="J227" s="5"/>
      <c r="K227" s="5"/>
    </row>
    <row r="228" spans="10:11" x14ac:dyDescent="0.2">
      <c r="J228" s="5"/>
      <c r="K228" s="5"/>
    </row>
    <row r="229" spans="10:11" x14ac:dyDescent="0.2">
      <c r="J229" s="5"/>
      <c r="K229" s="5"/>
    </row>
    <row r="230" spans="10:11" x14ac:dyDescent="0.2">
      <c r="J230" s="5"/>
      <c r="K230" s="5"/>
    </row>
    <row r="231" spans="10:11" x14ac:dyDescent="0.2">
      <c r="J231" s="5"/>
      <c r="K231" s="5"/>
    </row>
    <row r="232" spans="10:11" x14ac:dyDescent="0.2">
      <c r="J232" s="5"/>
      <c r="K232" s="5"/>
    </row>
    <row r="233" spans="10:11" x14ac:dyDescent="0.2">
      <c r="J233" s="5"/>
      <c r="K233" s="5"/>
    </row>
    <row r="234" spans="10:11" x14ac:dyDescent="0.2">
      <c r="J234" s="5"/>
      <c r="K234" s="5"/>
    </row>
    <row r="235" spans="10:11" x14ac:dyDescent="0.2">
      <c r="J235" s="5"/>
      <c r="K235" s="5"/>
    </row>
    <row r="236" spans="10:11" x14ac:dyDescent="0.2">
      <c r="J236" s="5"/>
      <c r="K236" s="5"/>
    </row>
    <row r="237" spans="10:11" x14ac:dyDescent="0.2">
      <c r="J237" s="5"/>
      <c r="K237" s="5"/>
    </row>
    <row r="238" spans="10:11" x14ac:dyDescent="0.2">
      <c r="J238" s="5"/>
      <c r="K238" s="5"/>
    </row>
    <row r="239" spans="10:11" x14ac:dyDescent="0.2">
      <c r="J239" s="5"/>
      <c r="K239" s="5"/>
    </row>
    <row r="240" spans="10:11" x14ac:dyDescent="0.2">
      <c r="J240" s="5"/>
      <c r="K240" s="5"/>
    </row>
    <row r="241" spans="10:11" x14ac:dyDescent="0.2">
      <c r="J241" s="5"/>
      <c r="K241" s="5"/>
    </row>
    <row r="242" spans="10:11" x14ac:dyDescent="0.2">
      <c r="J242" s="5"/>
      <c r="K242" s="5"/>
    </row>
    <row r="243" spans="10:11" x14ac:dyDescent="0.2">
      <c r="J243" s="5"/>
      <c r="K243" s="5"/>
    </row>
    <row r="244" spans="10:11" x14ac:dyDescent="0.2">
      <c r="J244" s="5"/>
      <c r="K244" s="5"/>
    </row>
    <row r="245" spans="10:11" x14ac:dyDescent="0.2">
      <c r="J245" s="5"/>
      <c r="K245" s="5"/>
    </row>
    <row r="246" spans="10:11" x14ac:dyDescent="0.2">
      <c r="J246" s="5"/>
      <c r="K246" s="5"/>
    </row>
    <row r="247" spans="10:11" x14ac:dyDescent="0.2">
      <c r="J247" s="5"/>
      <c r="K247" s="5"/>
    </row>
    <row r="248" spans="10:11" x14ac:dyDescent="0.2">
      <c r="J248" s="5"/>
      <c r="K248" s="5"/>
    </row>
    <row r="249" spans="10:11" x14ac:dyDescent="0.2">
      <c r="J249" s="5"/>
      <c r="K249" s="5"/>
    </row>
    <row r="250" spans="10:11" x14ac:dyDescent="0.2">
      <c r="J250" s="5"/>
      <c r="K250" s="5"/>
    </row>
    <row r="251" spans="10:11" x14ac:dyDescent="0.2">
      <c r="J251" s="5"/>
      <c r="K251" s="5"/>
    </row>
    <row r="252" spans="10:11" x14ac:dyDescent="0.2">
      <c r="J252" s="5"/>
      <c r="K252" s="5"/>
    </row>
    <row r="253" spans="10:11" x14ac:dyDescent="0.2">
      <c r="J253" s="5"/>
      <c r="K253" s="5"/>
    </row>
    <row r="254" spans="10:11" x14ac:dyDescent="0.2">
      <c r="J254" s="5"/>
      <c r="K254" s="5"/>
    </row>
    <row r="255" spans="10:11" x14ac:dyDescent="0.2">
      <c r="J255" s="5"/>
      <c r="K255" s="5"/>
    </row>
    <row r="256" spans="10:11" x14ac:dyDescent="0.2">
      <c r="J256" s="5"/>
      <c r="K256" s="5"/>
    </row>
    <row r="257" spans="10:11" x14ac:dyDescent="0.2">
      <c r="J257" s="5"/>
      <c r="K257" s="5"/>
    </row>
    <row r="258" spans="10:11" x14ac:dyDescent="0.2">
      <c r="J258" s="5"/>
      <c r="K258" s="5"/>
    </row>
    <row r="259" spans="10:11" x14ac:dyDescent="0.2">
      <c r="J259" s="5"/>
      <c r="K259" s="5"/>
    </row>
    <row r="260" spans="10:11" x14ac:dyDescent="0.2">
      <c r="J260" s="5"/>
      <c r="K260" s="5"/>
    </row>
    <row r="261" spans="10:11" x14ac:dyDescent="0.2">
      <c r="J261" s="5"/>
      <c r="K261" s="5"/>
    </row>
    <row r="262" spans="10:11" x14ac:dyDescent="0.2">
      <c r="J262" s="5"/>
      <c r="K262" s="5"/>
    </row>
    <row r="263" spans="10:11" x14ac:dyDescent="0.2">
      <c r="J263" s="5"/>
      <c r="K263" s="5"/>
    </row>
    <row r="264" spans="10:11" x14ac:dyDescent="0.2">
      <c r="J264" s="5"/>
      <c r="K264" s="5"/>
    </row>
    <row r="265" spans="10:11" x14ac:dyDescent="0.2">
      <c r="J265" s="5"/>
      <c r="K265" s="5"/>
    </row>
    <row r="266" spans="10:11" x14ac:dyDescent="0.2">
      <c r="J266" s="5"/>
      <c r="K266" s="5"/>
    </row>
    <row r="267" spans="10:11" x14ac:dyDescent="0.2">
      <c r="J267" s="5"/>
      <c r="K267" s="5"/>
    </row>
    <row r="268" spans="10:11" x14ac:dyDescent="0.2">
      <c r="J268" s="5"/>
      <c r="K268" s="5"/>
    </row>
    <row r="269" spans="10:11" x14ac:dyDescent="0.2">
      <c r="J269" s="5"/>
      <c r="K269" s="5"/>
    </row>
    <row r="270" spans="10:11" x14ac:dyDescent="0.2">
      <c r="J270" s="5"/>
      <c r="K270" s="5"/>
    </row>
    <row r="271" spans="10:11" x14ac:dyDescent="0.2">
      <c r="J271" s="5"/>
      <c r="K271" s="5"/>
    </row>
    <row r="272" spans="10:11" x14ac:dyDescent="0.2">
      <c r="J272" s="5"/>
      <c r="K272" s="5"/>
    </row>
    <row r="273" spans="10:11" x14ac:dyDescent="0.2">
      <c r="J273" s="5"/>
      <c r="K273" s="5"/>
    </row>
    <row r="274" spans="10:11" x14ac:dyDescent="0.2">
      <c r="J274" s="5"/>
      <c r="K274" s="5"/>
    </row>
    <row r="275" spans="10:11" x14ac:dyDescent="0.2">
      <c r="J275" s="5"/>
      <c r="K275" s="5"/>
    </row>
    <row r="276" spans="10:11" x14ac:dyDescent="0.2">
      <c r="J276" s="5"/>
      <c r="K276" s="5"/>
    </row>
    <row r="277" spans="10:11" x14ac:dyDescent="0.2">
      <c r="J277" s="5"/>
      <c r="K277" s="5"/>
    </row>
    <row r="278" spans="10:11" x14ac:dyDescent="0.2">
      <c r="J278" s="5"/>
      <c r="K278" s="5"/>
    </row>
    <row r="279" spans="10:11" x14ac:dyDescent="0.2">
      <c r="J279" s="5"/>
      <c r="K279" s="5"/>
    </row>
    <row r="280" spans="10:11" x14ac:dyDescent="0.2">
      <c r="J280" s="5"/>
      <c r="K280" s="5"/>
    </row>
    <row r="281" spans="10:11" x14ac:dyDescent="0.2">
      <c r="J281" s="5"/>
      <c r="K281" s="5"/>
    </row>
    <row r="282" spans="10:11" x14ac:dyDescent="0.2">
      <c r="J282" s="5"/>
      <c r="K282" s="5"/>
    </row>
    <row r="283" spans="10:11" x14ac:dyDescent="0.2">
      <c r="J283" s="5"/>
      <c r="K283" s="5"/>
    </row>
    <row r="284" spans="10:11" x14ac:dyDescent="0.2">
      <c r="J284" s="5"/>
      <c r="K284" s="5"/>
    </row>
    <row r="285" spans="10:11" x14ac:dyDescent="0.2">
      <c r="J285" s="5"/>
      <c r="K285" s="5"/>
    </row>
    <row r="286" spans="10:11" x14ac:dyDescent="0.2">
      <c r="J286" s="5"/>
      <c r="K286" s="5"/>
    </row>
    <row r="287" spans="10:11" x14ac:dyDescent="0.2">
      <c r="J287" s="5"/>
      <c r="K287" s="5"/>
    </row>
    <row r="288" spans="10:11" x14ac:dyDescent="0.2">
      <c r="J288" s="5"/>
      <c r="K288" s="5"/>
    </row>
    <row r="289" spans="10:11" x14ac:dyDescent="0.2">
      <c r="J289" s="5"/>
      <c r="K289" s="5"/>
    </row>
    <row r="290" spans="10:11" x14ac:dyDescent="0.2">
      <c r="J290" s="5"/>
      <c r="K290" s="5"/>
    </row>
    <row r="291" spans="10:11" x14ac:dyDescent="0.2">
      <c r="J291" s="5"/>
      <c r="K291" s="5"/>
    </row>
    <row r="292" spans="10:11" x14ac:dyDescent="0.2">
      <c r="J292" s="5"/>
      <c r="K292" s="5"/>
    </row>
    <row r="293" spans="10:11" x14ac:dyDescent="0.2">
      <c r="J293" s="5"/>
      <c r="K293" s="5"/>
    </row>
    <row r="294" spans="10:11" x14ac:dyDescent="0.2">
      <c r="J294" s="5"/>
      <c r="K294" s="5"/>
    </row>
    <row r="295" spans="10:11" x14ac:dyDescent="0.2">
      <c r="J295" s="5"/>
      <c r="K295" s="5"/>
    </row>
    <row r="296" spans="10:11" x14ac:dyDescent="0.2">
      <c r="J296" s="5"/>
      <c r="K296" s="5"/>
    </row>
    <row r="297" spans="10:11" x14ac:dyDescent="0.2">
      <c r="J297" s="5"/>
      <c r="K297" s="5"/>
    </row>
    <row r="298" spans="10:11" x14ac:dyDescent="0.2">
      <c r="J298" s="5"/>
      <c r="K298" s="5"/>
    </row>
    <row r="299" spans="10:11" x14ac:dyDescent="0.2">
      <c r="J299" s="5"/>
      <c r="K299" s="5"/>
    </row>
    <row r="300" spans="10:11" x14ac:dyDescent="0.2">
      <c r="J300" s="5"/>
      <c r="K300" s="5"/>
    </row>
    <row r="301" spans="10:11" x14ac:dyDescent="0.2">
      <c r="J301" s="5"/>
      <c r="K301" s="5"/>
    </row>
    <row r="302" spans="10:11" x14ac:dyDescent="0.2">
      <c r="J302" s="5"/>
      <c r="K302" s="5"/>
    </row>
    <row r="303" spans="10:11" x14ac:dyDescent="0.2">
      <c r="J303" s="5"/>
      <c r="K303" s="5"/>
    </row>
    <row r="304" spans="10:11" x14ac:dyDescent="0.2">
      <c r="J304" s="5"/>
      <c r="K304" s="5"/>
    </row>
    <row r="305" spans="10:11" x14ac:dyDescent="0.2">
      <c r="J305" s="5"/>
      <c r="K305" s="5"/>
    </row>
    <row r="306" spans="10:11" x14ac:dyDescent="0.2">
      <c r="J306" s="5"/>
      <c r="K306" s="5"/>
    </row>
    <row r="307" spans="10:11" x14ac:dyDescent="0.2">
      <c r="J307" s="5"/>
      <c r="K307" s="5"/>
    </row>
    <row r="308" spans="10:11" x14ac:dyDescent="0.2">
      <c r="J308" s="5"/>
      <c r="K308" s="5"/>
    </row>
    <row r="309" spans="10:11" x14ac:dyDescent="0.2">
      <c r="J309" s="5"/>
      <c r="K309" s="5"/>
    </row>
    <row r="310" spans="10:11" x14ac:dyDescent="0.2">
      <c r="J310" s="5"/>
      <c r="K310" s="5"/>
    </row>
    <row r="311" spans="10:11" x14ac:dyDescent="0.2">
      <c r="J311" s="5"/>
      <c r="K311" s="5"/>
    </row>
    <row r="312" spans="10:11" x14ac:dyDescent="0.2">
      <c r="J312" s="5"/>
      <c r="K312" s="5"/>
    </row>
    <row r="313" spans="10:11" x14ac:dyDescent="0.2">
      <c r="J313" s="5"/>
      <c r="K313" s="5"/>
    </row>
    <row r="314" spans="10:11" x14ac:dyDescent="0.2">
      <c r="J314" s="5"/>
      <c r="K314" s="5"/>
    </row>
    <row r="315" spans="10:11" x14ac:dyDescent="0.2">
      <c r="J315" s="5"/>
      <c r="K315" s="5"/>
    </row>
    <row r="316" spans="10:11" x14ac:dyDescent="0.2">
      <c r="J316" s="5"/>
      <c r="K316" s="5"/>
    </row>
    <row r="317" spans="10:11" x14ac:dyDescent="0.2">
      <c r="J317" s="5"/>
      <c r="K317" s="5"/>
    </row>
    <row r="318" spans="10:11" x14ac:dyDescent="0.2">
      <c r="J318" s="5"/>
      <c r="K318" s="5"/>
    </row>
    <row r="319" spans="10:11" x14ac:dyDescent="0.2">
      <c r="J319" s="5"/>
      <c r="K319" s="5"/>
    </row>
    <row r="320" spans="10:11" x14ac:dyDescent="0.2">
      <c r="J320" s="5"/>
      <c r="K320" s="5"/>
    </row>
    <row r="321" spans="10:11" x14ac:dyDescent="0.2">
      <c r="J321" s="5"/>
      <c r="K321" s="5"/>
    </row>
    <row r="322" spans="10:11" x14ac:dyDescent="0.2">
      <c r="J322" s="5"/>
      <c r="K322" s="5"/>
    </row>
    <row r="323" spans="10:11" x14ac:dyDescent="0.2">
      <c r="J323" s="5"/>
      <c r="K323" s="5"/>
    </row>
    <row r="324" spans="10:11" x14ac:dyDescent="0.2">
      <c r="J324" s="5"/>
      <c r="K324" s="5"/>
    </row>
    <row r="325" spans="10:11" x14ac:dyDescent="0.2">
      <c r="J325" s="5"/>
      <c r="K325" s="5"/>
    </row>
    <row r="326" spans="10:11" x14ac:dyDescent="0.2">
      <c r="J326" s="5"/>
      <c r="K326" s="5"/>
    </row>
    <row r="327" spans="10:11" x14ac:dyDescent="0.2">
      <c r="J327" s="5"/>
      <c r="K327" s="5"/>
    </row>
    <row r="328" spans="10:11" x14ac:dyDescent="0.2">
      <c r="J328" s="5"/>
      <c r="K328" s="5"/>
    </row>
    <row r="329" spans="10:11" x14ac:dyDescent="0.2">
      <c r="J329" s="5"/>
      <c r="K329" s="5"/>
    </row>
    <row r="330" spans="10:11" x14ac:dyDescent="0.2">
      <c r="J330" s="5"/>
      <c r="K330" s="5"/>
    </row>
    <row r="331" spans="10:11" x14ac:dyDescent="0.2">
      <c r="J331" s="5"/>
      <c r="K331" s="5"/>
    </row>
    <row r="332" spans="10:11" x14ac:dyDescent="0.2">
      <c r="J332" s="5"/>
      <c r="K332" s="5"/>
    </row>
    <row r="333" spans="10:11" x14ac:dyDescent="0.2">
      <c r="J333" s="5"/>
      <c r="K333" s="5"/>
    </row>
    <row r="334" spans="10:11" x14ac:dyDescent="0.2">
      <c r="J334" s="5"/>
      <c r="K334" s="5"/>
    </row>
    <row r="335" spans="10:11" x14ac:dyDescent="0.2">
      <c r="J335" s="5"/>
      <c r="K335" s="5"/>
    </row>
    <row r="336" spans="10:11" x14ac:dyDescent="0.2">
      <c r="J336" s="5"/>
      <c r="K336" s="5"/>
    </row>
    <row r="337" spans="10:11" x14ac:dyDescent="0.2">
      <c r="J337" s="5"/>
      <c r="K337" s="5"/>
    </row>
    <row r="338" spans="10:11" x14ac:dyDescent="0.2">
      <c r="J338" s="5"/>
      <c r="K338" s="5"/>
    </row>
    <row r="339" spans="10:11" x14ac:dyDescent="0.2">
      <c r="J339" s="5"/>
      <c r="K339" s="5"/>
    </row>
    <row r="340" spans="10:11" x14ac:dyDescent="0.2">
      <c r="J340" s="5"/>
      <c r="K340" s="5"/>
    </row>
    <row r="341" spans="10:11" x14ac:dyDescent="0.2">
      <c r="J341" s="5"/>
      <c r="K341" s="5"/>
    </row>
    <row r="342" spans="10:11" x14ac:dyDescent="0.2">
      <c r="J342" s="5"/>
      <c r="K342" s="5"/>
    </row>
    <row r="343" spans="10:11" x14ac:dyDescent="0.2">
      <c r="J343" s="5"/>
      <c r="K343" s="5"/>
    </row>
    <row r="344" spans="10:11" x14ac:dyDescent="0.2">
      <c r="J344" s="5"/>
      <c r="K344" s="5"/>
    </row>
    <row r="345" spans="10:11" x14ac:dyDescent="0.2">
      <c r="J345" s="5"/>
      <c r="K345" s="5"/>
    </row>
    <row r="346" spans="10:11" x14ac:dyDescent="0.2">
      <c r="J346" s="5"/>
      <c r="K346" s="5"/>
    </row>
    <row r="347" spans="10:11" x14ac:dyDescent="0.2">
      <c r="J347" s="5"/>
      <c r="K347" s="5"/>
    </row>
    <row r="348" spans="10:11" x14ac:dyDescent="0.2">
      <c r="J348" s="5"/>
      <c r="K348" s="5"/>
    </row>
    <row r="349" spans="10:11" x14ac:dyDescent="0.2">
      <c r="J349" s="5"/>
      <c r="K349" s="5"/>
    </row>
    <row r="350" spans="10:11" x14ac:dyDescent="0.2">
      <c r="J350" s="5"/>
      <c r="K350" s="5"/>
    </row>
    <row r="351" spans="10:11" x14ac:dyDescent="0.2">
      <c r="J351" s="5"/>
      <c r="K351" s="5"/>
    </row>
    <row r="352" spans="10:11" x14ac:dyDescent="0.2">
      <c r="J352" s="5"/>
      <c r="K352" s="5"/>
    </row>
    <row r="353" spans="10:11" x14ac:dyDescent="0.2">
      <c r="J353" s="5"/>
      <c r="K353" s="5"/>
    </row>
    <row r="354" spans="10:11" x14ac:dyDescent="0.2">
      <c r="J354" s="5"/>
      <c r="K354" s="5"/>
    </row>
    <row r="355" spans="10:11" x14ac:dyDescent="0.2">
      <c r="J355" s="5"/>
      <c r="K355" s="5"/>
    </row>
    <row r="356" spans="10:11" x14ac:dyDescent="0.2">
      <c r="J356" s="5"/>
      <c r="K356" s="5"/>
    </row>
    <row r="357" spans="10:11" x14ac:dyDescent="0.2">
      <c r="J357" s="5"/>
      <c r="K357" s="5"/>
    </row>
    <row r="358" spans="10:11" x14ac:dyDescent="0.2">
      <c r="J358" s="5"/>
      <c r="K358" s="5"/>
    </row>
    <row r="359" spans="10:11" x14ac:dyDescent="0.2">
      <c r="J359" s="5"/>
      <c r="K359" s="5"/>
    </row>
    <row r="360" spans="10:11" x14ac:dyDescent="0.2">
      <c r="J360" s="5"/>
      <c r="K360" s="5"/>
    </row>
    <row r="361" spans="10:11" x14ac:dyDescent="0.2">
      <c r="J361" s="5"/>
      <c r="K361" s="5"/>
    </row>
    <row r="362" spans="10:11" x14ac:dyDescent="0.2">
      <c r="J362" s="5"/>
      <c r="K362" s="5"/>
    </row>
    <row r="363" spans="10:11" x14ac:dyDescent="0.2">
      <c r="J363" s="5"/>
      <c r="K363" s="5"/>
    </row>
    <row r="364" spans="10:11" x14ac:dyDescent="0.2">
      <c r="J364" s="5"/>
      <c r="K364" s="5"/>
    </row>
    <row r="365" spans="10:11" x14ac:dyDescent="0.2">
      <c r="J365" s="5"/>
      <c r="K365" s="5"/>
    </row>
    <row r="366" spans="10:11" x14ac:dyDescent="0.2">
      <c r="J366" s="5"/>
      <c r="K366" s="5"/>
    </row>
    <row r="367" spans="10:11" x14ac:dyDescent="0.2">
      <c r="J367" s="5"/>
      <c r="K367" s="5"/>
    </row>
    <row r="368" spans="10:11" x14ac:dyDescent="0.2">
      <c r="J368" s="5"/>
      <c r="K368" s="5"/>
    </row>
    <row r="369" spans="10:11" x14ac:dyDescent="0.2">
      <c r="J369" s="5"/>
      <c r="K369" s="5"/>
    </row>
    <row r="370" spans="10:11" x14ac:dyDescent="0.2">
      <c r="J370" s="5"/>
      <c r="K370" s="5"/>
    </row>
    <row r="371" spans="10:11" x14ac:dyDescent="0.2">
      <c r="J371" s="5"/>
      <c r="K371" s="5"/>
    </row>
    <row r="372" spans="10:11" x14ac:dyDescent="0.2">
      <c r="J372" s="5"/>
      <c r="K372" s="5"/>
    </row>
    <row r="373" spans="10:11" x14ac:dyDescent="0.2">
      <c r="J373" s="5"/>
      <c r="K373" s="5"/>
    </row>
    <row r="374" spans="10:11" x14ac:dyDescent="0.2">
      <c r="J374" s="5"/>
      <c r="K374" s="5"/>
    </row>
    <row r="375" spans="10:11" x14ac:dyDescent="0.2">
      <c r="J375" s="5"/>
      <c r="K375" s="5"/>
    </row>
    <row r="376" spans="10:11" x14ac:dyDescent="0.2">
      <c r="J376" s="5"/>
      <c r="K376" s="5"/>
    </row>
    <row r="377" spans="10:11" x14ac:dyDescent="0.2">
      <c r="J377" s="5"/>
      <c r="K377" s="5"/>
    </row>
    <row r="378" spans="10:11" x14ac:dyDescent="0.2">
      <c r="J378" s="5"/>
      <c r="K378" s="5"/>
    </row>
    <row r="379" spans="10:11" x14ac:dyDescent="0.2">
      <c r="J379" s="5"/>
      <c r="K379" s="5"/>
    </row>
    <row r="380" spans="10:11" x14ac:dyDescent="0.2">
      <c r="J380" s="5"/>
      <c r="K380" s="5"/>
    </row>
    <row r="381" spans="10:11" x14ac:dyDescent="0.2">
      <c r="J381" s="5"/>
      <c r="K381" s="5"/>
    </row>
    <row r="382" spans="10:11" x14ac:dyDescent="0.2">
      <c r="J382" s="5"/>
      <c r="K382" s="5"/>
    </row>
    <row r="383" spans="10:11" x14ac:dyDescent="0.2">
      <c r="J383" s="5"/>
      <c r="K383" s="5"/>
    </row>
    <row r="384" spans="10:11" x14ac:dyDescent="0.2">
      <c r="J384" s="5"/>
      <c r="K384" s="5"/>
    </row>
    <row r="385" spans="10:11" x14ac:dyDescent="0.2">
      <c r="J385" s="5"/>
      <c r="K385" s="5"/>
    </row>
    <row r="386" spans="10:11" x14ac:dyDescent="0.2">
      <c r="J386" s="5"/>
      <c r="K386" s="5"/>
    </row>
    <row r="387" spans="10:11" x14ac:dyDescent="0.2">
      <c r="J387" s="5"/>
      <c r="K387" s="5"/>
    </row>
    <row r="388" spans="10:11" x14ac:dyDescent="0.2">
      <c r="J388" s="5"/>
      <c r="K388" s="5"/>
    </row>
    <row r="389" spans="10:11" x14ac:dyDescent="0.2">
      <c r="J389" s="5"/>
      <c r="K389" s="5"/>
    </row>
    <row r="390" spans="10:11" x14ac:dyDescent="0.2">
      <c r="J390" s="5"/>
      <c r="K390" s="5"/>
    </row>
    <row r="391" spans="10:11" x14ac:dyDescent="0.2">
      <c r="J391" s="5"/>
      <c r="K391" s="5"/>
    </row>
    <row r="392" spans="10:11" x14ac:dyDescent="0.2">
      <c r="J392" s="5"/>
      <c r="K392" s="5"/>
    </row>
    <row r="393" spans="10:11" x14ac:dyDescent="0.2">
      <c r="J393" s="5"/>
      <c r="K393" s="5"/>
    </row>
    <row r="394" spans="10:11" x14ac:dyDescent="0.2">
      <c r="J394" s="5"/>
      <c r="K394" s="5"/>
    </row>
    <row r="395" spans="10:11" x14ac:dyDescent="0.2">
      <c r="J395" s="5"/>
      <c r="K395" s="5"/>
    </row>
    <row r="396" spans="10:11" x14ac:dyDescent="0.2">
      <c r="J396" s="5"/>
      <c r="K396" s="5"/>
    </row>
    <row r="397" spans="10:11" x14ac:dyDescent="0.2">
      <c r="J397" s="5"/>
      <c r="K397" s="5"/>
    </row>
    <row r="398" spans="10:11" x14ac:dyDescent="0.2">
      <c r="J398" s="5"/>
      <c r="K398" s="5"/>
    </row>
    <row r="399" spans="10:11" x14ac:dyDescent="0.2">
      <c r="J399" s="5"/>
      <c r="K399" s="5"/>
    </row>
    <row r="400" spans="10:11" x14ac:dyDescent="0.2">
      <c r="J400" s="5"/>
      <c r="K400" s="5"/>
    </row>
    <row r="401" spans="10:11" x14ac:dyDescent="0.2">
      <c r="J401" s="5"/>
      <c r="K401" s="5"/>
    </row>
    <row r="402" spans="10:11" x14ac:dyDescent="0.2">
      <c r="J402" s="5"/>
      <c r="K402" s="5"/>
    </row>
    <row r="403" spans="10:11" x14ac:dyDescent="0.2">
      <c r="J403" s="5"/>
      <c r="K403" s="5"/>
    </row>
    <row r="404" spans="10:11" x14ac:dyDescent="0.2">
      <c r="J404" s="5"/>
      <c r="K404" s="5"/>
    </row>
    <row r="405" spans="10:11" x14ac:dyDescent="0.2">
      <c r="J405" s="5"/>
      <c r="K405" s="5"/>
    </row>
    <row r="406" spans="10:11" x14ac:dyDescent="0.2">
      <c r="J406" s="5"/>
      <c r="K406" s="5"/>
    </row>
    <row r="407" spans="10:11" x14ac:dyDescent="0.2">
      <c r="J407" s="5"/>
      <c r="K407" s="5"/>
    </row>
    <row r="408" spans="10:11" x14ac:dyDescent="0.2">
      <c r="J408" s="5"/>
      <c r="K408" s="5"/>
    </row>
    <row r="409" spans="10:11" x14ac:dyDescent="0.2">
      <c r="J409" s="5"/>
      <c r="K409" s="5"/>
    </row>
    <row r="410" spans="10:11" x14ac:dyDescent="0.2">
      <c r="J410" s="5"/>
      <c r="K410" s="5"/>
    </row>
    <row r="411" spans="10:11" x14ac:dyDescent="0.2">
      <c r="J411" s="5"/>
      <c r="K411" s="5"/>
    </row>
    <row r="412" spans="10:11" x14ac:dyDescent="0.2">
      <c r="J412" s="5"/>
      <c r="K412" s="5"/>
    </row>
    <row r="413" spans="10:11" x14ac:dyDescent="0.2">
      <c r="J413" s="5"/>
      <c r="K413" s="5"/>
    </row>
    <row r="414" spans="10:11" x14ac:dyDescent="0.2">
      <c r="J414" s="5"/>
      <c r="K414" s="5"/>
    </row>
    <row r="415" spans="10:11" x14ac:dyDescent="0.2">
      <c r="J415" s="5"/>
      <c r="K415" s="5"/>
    </row>
    <row r="416" spans="10:11" x14ac:dyDescent="0.2">
      <c r="J416" s="5"/>
      <c r="K416" s="5"/>
    </row>
    <row r="417" spans="10:11" x14ac:dyDescent="0.2">
      <c r="J417" s="5"/>
      <c r="K417" s="5"/>
    </row>
    <row r="418" spans="10:11" x14ac:dyDescent="0.2">
      <c r="J418" s="5"/>
      <c r="K418" s="5"/>
    </row>
    <row r="419" spans="10:11" x14ac:dyDescent="0.2">
      <c r="J419" s="5"/>
      <c r="K419" s="5"/>
    </row>
    <row r="420" spans="10:11" x14ac:dyDescent="0.2">
      <c r="J420" s="5"/>
      <c r="K420" s="5"/>
    </row>
    <row r="421" spans="10:11" x14ac:dyDescent="0.2">
      <c r="J421" s="5"/>
      <c r="K421" s="5"/>
    </row>
    <row r="422" spans="10:11" x14ac:dyDescent="0.2">
      <c r="J422" s="5"/>
      <c r="K422" s="5"/>
    </row>
    <row r="423" spans="10:11" x14ac:dyDescent="0.2">
      <c r="J423" s="5"/>
      <c r="K423" s="5"/>
    </row>
    <row r="424" spans="10:11" x14ac:dyDescent="0.2">
      <c r="J424" s="5"/>
      <c r="K424" s="5"/>
    </row>
    <row r="425" spans="10:11" x14ac:dyDescent="0.2">
      <c r="J425" s="5"/>
      <c r="K425" s="5"/>
    </row>
    <row r="426" spans="10:11" x14ac:dyDescent="0.2">
      <c r="J426" s="5"/>
      <c r="K426" s="5"/>
    </row>
    <row r="427" spans="10:11" x14ac:dyDescent="0.2">
      <c r="J427" s="5"/>
      <c r="K427" s="5"/>
    </row>
    <row r="428" spans="10:11" x14ac:dyDescent="0.2">
      <c r="J428" s="5"/>
      <c r="K428" s="5"/>
    </row>
    <row r="429" spans="10:11" x14ac:dyDescent="0.2">
      <c r="J429" s="5"/>
      <c r="K429" s="5"/>
    </row>
    <row r="430" spans="10:11" x14ac:dyDescent="0.2">
      <c r="J430" s="5"/>
      <c r="K430" s="5"/>
    </row>
    <row r="431" spans="10:11" x14ac:dyDescent="0.2">
      <c r="J431" s="5"/>
      <c r="K431" s="5"/>
    </row>
    <row r="432" spans="10:11" x14ac:dyDescent="0.2">
      <c r="J432" s="5"/>
      <c r="K432" s="5"/>
    </row>
    <row r="433" spans="10:11" x14ac:dyDescent="0.2">
      <c r="J433" s="5"/>
      <c r="K433" s="5"/>
    </row>
    <row r="434" spans="10:11" x14ac:dyDescent="0.2">
      <c r="J434" s="5"/>
      <c r="K434" s="5"/>
    </row>
    <row r="435" spans="10:11" x14ac:dyDescent="0.2">
      <c r="J435" s="5"/>
      <c r="K435" s="5"/>
    </row>
    <row r="436" spans="10:11" x14ac:dyDescent="0.2">
      <c r="J436" s="5"/>
      <c r="K436" s="5"/>
    </row>
    <row r="437" spans="10:11" x14ac:dyDescent="0.2">
      <c r="J437" s="5"/>
      <c r="K437" s="5"/>
    </row>
    <row r="438" spans="10:11" x14ac:dyDescent="0.2">
      <c r="J438" s="5"/>
      <c r="K438" s="5"/>
    </row>
    <row r="439" spans="10:11" x14ac:dyDescent="0.2">
      <c r="J439" s="5"/>
      <c r="K439" s="5"/>
    </row>
    <row r="440" spans="10:11" x14ac:dyDescent="0.2">
      <c r="J440" s="5"/>
      <c r="K440" s="5"/>
    </row>
    <row r="441" spans="10:11" x14ac:dyDescent="0.2">
      <c r="J441" s="5"/>
      <c r="K441" s="5"/>
    </row>
    <row r="442" spans="10:11" x14ac:dyDescent="0.2">
      <c r="J442" s="5"/>
      <c r="K442" s="5"/>
    </row>
    <row r="443" spans="10:11" x14ac:dyDescent="0.2">
      <c r="J443" s="5"/>
      <c r="K443" s="5"/>
    </row>
    <row r="444" spans="10:11" x14ac:dyDescent="0.2">
      <c r="J444" s="5"/>
      <c r="K444" s="5"/>
    </row>
    <row r="445" spans="10:11" x14ac:dyDescent="0.2">
      <c r="J445" s="5"/>
      <c r="K445" s="5"/>
    </row>
    <row r="446" spans="10:11" x14ac:dyDescent="0.2">
      <c r="J446" s="5"/>
      <c r="K446" s="5"/>
    </row>
    <row r="447" spans="10:11" x14ac:dyDescent="0.2">
      <c r="J447" s="5"/>
      <c r="K447" s="5"/>
    </row>
    <row r="448" spans="10:11" x14ac:dyDescent="0.2">
      <c r="J448" s="5"/>
      <c r="K448" s="5"/>
    </row>
    <row r="449" spans="10:11" x14ac:dyDescent="0.2">
      <c r="J449" s="5"/>
      <c r="K449" s="5"/>
    </row>
    <row r="450" spans="10:11" x14ac:dyDescent="0.2">
      <c r="J450" s="5"/>
      <c r="K450" s="5"/>
    </row>
    <row r="451" spans="10:11" x14ac:dyDescent="0.2">
      <c r="J451" s="5"/>
      <c r="K451" s="5"/>
    </row>
    <row r="452" spans="10:11" x14ac:dyDescent="0.2">
      <c r="J452" s="5"/>
      <c r="K452" s="5"/>
    </row>
    <row r="453" spans="10:11" x14ac:dyDescent="0.2">
      <c r="J453" s="5"/>
      <c r="K453" s="5"/>
    </row>
    <row r="454" spans="10:11" x14ac:dyDescent="0.2">
      <c r="J454" s="5"/>
      <c r="K454" s="5"/>
    </row>
    <row r="455" spans="10:11" x14ac:dyDescent="0.2">
      <c r="J455" s="5"/>
      <c r="K455" s="5"/>
    </row>
    <row r="456" spans="10:11" x14ac:dyDescent="0.2">
      <c r="J456" s="5"/>
      <c r="K456" s="5"/>
    </row>
    <row r="457" spans="10:11" x14ac:dyDescent="0.2">
      <c r="J457" s="5"/>
      <c r="K457" s="5"/>
    </row>
    <row r="458" spans="10:11" x14ac:dyDescent="0.2">
      <c r="J458" s="5"/>
      <c r="K458" s="5"/>
    </row>
    <row r="459" spans="10:11" x14ac:dyDescent="0.2">
      <c r="J459" s="5"/>
      <c r="K459" s="5"/>
    </row>
    <row r="460" spans="10:11" x14ac:dyDescent="0.2">
      <c r="J460" s="5"/>
      <c r="K460" s="5"/>
    </row>
    <row r="461" spans="10:11" x14ac:dyDescent="0.2">
      <c r="J461" s="5"/>
      <c r="K461" s="5"/>
    </row>
    <row r="462" spans="10:11" x14ac:dyDescent="0.2">
      <c r="J462" s="5"/>
      <c r="K462" s="5"/>
    </row>
    <row r="463" spans="10:11" x14ac:dyDescent="0.2">
      <c r="J463" s="5"/>
      <c r="K463" s="5"/>
    </row>
    <row r="464" spans="10:11" x14ac:dyDescent="0.2">
      <c r="J464" s="5"/>
      <c r="K464" s="5"/>
    </row>
    <row r="465" spans="10:11" x14ac:dyDescent="0.2">
      <c r="J465" s="5"/>
      <c r="K465" s="5"/>
    </row>
    <row r="466" spans="10:11" x14ac:dyDescent="0.2">
      <c r="J466" s="5"/>
      <c r="K466" s="5"/>
    </row>
    <row r="467" spans="10:11" x14ac:dyDescent="0.2">
      <c r="J467" s="5"/>
      <c r="K467" s="5"/>
    </row>
    <row r="468" spans="10:11" x14ac:dyDescent="0.2">
      <c r="J468" s="5"/>
      <c r="K468" s="5"/>
    </row>
    <row r="469" spans="10:11" x14ac:dyDescent="0.2">
      <c r="J469" s="5"/>
      <c r="K469" s="5"/>
    </row>
    <row r="470" spans="10:11" x14ac:dyDescent="0.2">
      <c r="J470" s="5"/>
      <c r="K470" s="5"/>
    </row>
    <row r="471" spans="10:11" x14ac:dyDescent="0.2">
      <c r="J471" s="5"/>
      <c r="K471" s="5"/>
    </row>
    <row r="472" spans="10:11" x14ac:dyDescent="0.2">
      <c r="J472" s="5"/>
      <c r="K472" s="5"/>
    </row>
    <row r="473" spans="10:11" x14ac:dyDescent="0.2">
      <c r="J473" s="5"/>
      <c r="K473" s="5"/>
    </row>
    <row r="474" spans="10:11" x14ac:dyDescent="0.2">
      <c r="J474" s="5"/>
      <c r="K474" s="5"/>
    </row>
    <row r="475" spans="10:11" x14ac:dyDescent="0.2">
      <c r="J475" s="5"/>
      <c r="K475" s="5"/>
    </row>
    <row r="476" spans="10:11" x14ac:dyDescent="0.2">
      <c r="J476" s="5"/>
      <c r="K476" s="5"/>
    </row>
    <row r="477" spans="10:11" x14ac:dyDescent="0.2">
      <c r="J477" s="5"/>
      <c r="K477" s="5"/>
    </row>
    <row r="478" spans="10:11" x14ac:dyDescent="0.2">
      <c r="J478" s="5"/>
      <c r="K478" s="5"/>
    </row>
    <row r="479" spans="10:11" x14ac:dyDescent="0.2">
      <c r="J479" s="5"/>
      <c r="K479" s="5"/>
    </row>
    <row r="480" spans="10:11" x14ac:dyDescent="0.2">
      <c r="J480" s="5"/>
      <c r="K480" s="5"/>
    </row>
    <row r="481" spans="10:11" x14ac:dyDescent="0.2">
      <c r="J481" s="5"/>
      <c r="K481" s="5"/>
    </row>
    <row r="482" spans="10:11" x14ac:dyDescent="0.2">
      <c r="J482" s="5"/>
      <c r="K482" s="5"/>
    </row>
    <row r="483" spans="10:11" x14ac:dyDescent="0.2">
      <c r="J483" s="5"/>
      <c r="K483" s="5"/>
    </row>
    <row r="484" spans="10:11" x14ac:dyDescent="0.2">
      <c r="J484" s="5"/>
      <c r="K484" s="5"/>
    </row>
    <row r="485" spans="10:11" x14ac:dyDescent="0.2">
      <c r="J485" s="5"/>
      <c r="K485" s="5"/>
    </row>
    <row r="486" spans="10:11" x14ac:dyDescent="0.2">
      <c r="J486" s="5"/>
      <c r="K486" s="5"/>
    </row>
    <row r="487" spans="10:11" x14ac:dyDescent="0.2">
      <c r="J487" s="5"/>
      <c r="K487" s="5"/>
    </row>
    <row r="488" spans="10:11" x14ac:dyDescent="0.2">
      <c r="J488" s="5"/>
      <c r="K488" s="5"/>
    </row>
    <row r="489" spans="10:11" x14ac:dyDescent="0.2">
      <c r="J489" s="5"/>
      <c r="K489" s="5"/>
    </row>
    <row r="490" spans="10:11" x14ac:dyDescent="0.2">
      <c r="J490" s="5"/>
      <c r="K490" s="5"/>
    </row>
    <row r="491" spans="10:11" x14ac:dyDescent="0.2">
      <c r="J491" s="5"/>
      <c r="K491" s="5"/>
    </row>
    <row r="492" spans="10:11" x14ac:dyDescent="0.2">
      <c r="J492" s="5"/>
      <c r="K492" s="5"/>
    </row>
    <row r="493" spans="10:11" x14ac:dyDescent="0.2">
      <c r="J493" s="5"/>
      <c r="K493" s="5"/>
    </row>
    <row r="494" spans="10:11" x14ac:dyDescent="0.2">
      <c r="J494" s="5"/>
      <c r="K494" s="5"/>
    </row>
    <row r="495" spans="10:11" x14ac:dyDescent="0.2">
      <c r="J495" s="5"/>
      <c r="K495" s="5"/>
    </row>
    <row r="496" spans="10:11" x14ac:dyDescent="0.2">
      <c r="J496" s="5"/>
      <c r="K496" s="5"/>
    </row>
    <row r="497" spans="10:11" x14ac:dyDescent="0.2">
      <c r="J497" s="5"/>
      <c r="K497" s="5"/>
    </row>
    <row r="498" spans="10:11" x14ac:dyDescent="0.2">
      <c r="J498" s="5"/>
      <c r="K498" s="5"/>
    </row>
    <row r="499" spans="10:11" x14ac:dyDescent="0.2">
      <c r="J499" s="5"/>
      <c r="K499" s="5"/>
    </row>
    <row r="500" spans="10:11" x14ac:dyDescent="0.2">
      <c r="J500" s="5"/>
      <c r="K500" s="5"/>
    </row>
    <row r="501" spans="10:11" x14ac:dyDescent="0.2">
      <c r="J501" s="5"/>
      <c r="K501" s="5"/>
    </row>
    <row r="502" spans="10:11" x14ac:dyDescent="0.2">
      <c r="J502" s="5"/>
      <c r="K502" s="5"/>
    </row>
    <row r="503" spans="10:11" x14ac:dyDescent="0.2">
      <c r="J503" s="5"/>
      <c r="K503" s="5"/>
    </row>
    <row r="504" spans="10:11" x14ac:dyDescent="0.2">
      <c r="J504" s="5"/>
      <c r="K504" s="5"/>
    </row>
    <row r="505" spans="10:11" x14ac:dyDescent="0.2">
      <c r="J505" s="5"/>
      <c r="K505" s="5"/>
    </row>
    <row r="506" spans="10:11" x14ac:dyDescent="0.2">
      <c r="J506" s="5"/>
      <c r="K506" s="5"/>
    </row>
    <row r="507" spans="10:11" x14ac:dyDescent="0.2">
      <c r="J507" s="5"/>
      <c r="K507" s="5"/>
    </row>
    <row r="508" spans="10:11" x14ac:dyDescent="0.2">
      <c r="J508" s="5"/>
      <c r="K508" s="5"/>
    </row>
    <row r="509" spans="10:11" x14ac:dyDescent="0.2">
      <c r="J509" s="5"/>
      <c r="K509" s="5"/>
    </row>
    <row r="510" spans="10:11" x14ac:dyDescent="0.2">
      <c r="J510" s="5"/>
      <c r="K510" s="5"/>
    </row>
    <row r="511" spans="10:11" x14ac:dyDescent="0.2">
      <c r="J511" s="5"/>
      <c r="K511" s="5"/>
    </row>
    <row r="512" spans="10:11" x14ac:dyDescent="0.2">
      <c r="J512" s="5"/>
      <c r="K512" s="5"/>
    </row>
    <row r="513" spans="10:11" x14ac:dyDescent="0.2">
      <c r="J513" s="5"/>
      <c r="K513" s="5"/>
    </row>
    <row r="514" spans="10:11" x14ac:dyDescent="0.2">
      <c r="J514" s="5"/>
      <c r="K514" s="5"/>
    </row>
    <row r="515" spans="10:11" x14ac:dyDescent="0.2">
      <c r="J515" s="5"/>
      <c r="K515" s="5"/>
    </row>
    <row r="516" spans="10:11" x14ac:dyDescent="0.2">
      <c r="J516" s="5"/>
      <c r="K516" s="5"/>
    </row>
    <row r="517" spans="10:11" x14ac:dyDescent="0.2">
      <c r="J517" s="5"/>
      <c r="K517" s="5"/>
    </row>
    <row r="518" spans="10:11" x14ac:dyDescent="0.2">
      <c r="J518" s="5"/>
      <c r="K518" s="5"/>
    </row>
    <row r="519" spans="10:11" x14ac:dyDescent="0.2">
      <c r="J519" s="5"/>
      <c r="K519" s="5"/>
    </row>
    <row r="520" spans="10:11" x14ac:dyDescent="0.2">
      <c r="J520" s="5"/>
      <c r="K520" s="5"/>
    </row>
    <row r="521" spans="10:11" x14ac:dyDescent="0.2">
      <c r="J521" s="5"/>
      <c r="K521" s="5"/>
    </row>
    <row r="522" spans="10:11" x14ac:dyDescent="0.2">
      <c r="J522" s="5"/>
      <c r="K522" s="5"/>
    </row>
    <row r="523" spans="10:11" x14ac:dyDescent="0.2">
      <c r="J523" s="5"/>
      <c r="K523" s="5"/>
    </row>
    <row r="524" spans="10:11" x14ac:dyDescent="0.2">
      <c r="J524" s="5"/>
      <c r="K524" s="5"/>
    </row>
    <row r="525" spans="10:11" x14ac:dyDescent="0.2">
      <c r="J525" s="5"/>
      <c r="K525" s="5"/>
    </row>
    <row r="526" spans="10:11" x14ac:dyDescent="0.2">
      <c r="J526" s="5"/>
      <c r="K526" s="5"/>
    </row>
    <row r="527" spans="10:11" x14ac:dyDescent="0.2">
      <c r="J527" s="5"/>
      <c r="K527" s="5"/>
    </row>
    <row r="528" spans="10:11" x14ac:dyDescent="0.2">
      <c r="J528" s="5"/>
      <c r="K528" s="5"/>
    </row>
    <row r="529" spans="10:11" x14ac:dyDescent="0.2">
      <c r="J529" s="5"/>
      <c r="K529" s="5"/>
    </row>
    <row r="530" spans="10:11" x14ac:dyDescent="0.2">
      <c r="J530" s="5"/>
      <c r="K530" s="5"/>
    </row>
    <row r="531" spans="10:11" x14ac:dyDescent="0.2">
      <c r="J531" s="5"/>
      <c r="K531" s="5"/>
    </row>
    <row r="532" spans="10:11" x14ac:dyDescent="0.2">
      <c r="J532" s="5"/>
      <c r="K532" s="5"/>
    </row>
    <row r="533" spans="10:11" x14ac:dyDescent="0.2">
      <c r="J533" s="5"/>
      <c r="K533" s="5"/>
    </row>
    <row r="534" spans="10:11" x14ac:dyDescent="0.2">
      <c r="J534" s="5"/>
      <c r="K534" s="5"/>
    </row>
    <row r="535" spans="10:11" x14ac:dyDescent="0.2">
      <c r="J535" s="5"/>
      <c r="K535" s="5"/>
    </row>
    <row r="536" spans="10:11" x14ac:dyDescent="0.2">
      <c r="J536" s="5"/>
      <c r="K536" s="5"/>
    </row>
    <row r="537" spans="10:11" x14ac:dyDescent="0.2">
      <c r="J537" s="5"/>
      <c r="K537" s="5"/>
    </row>
    <row r="538" spans="10:11" x14ac:dyDescent="0.2">
      <c r="J538" s="5"/>
      <c r="K538" s="5"/>
    </row>
    <row r="539" spans="10:11" x14ac:dyDescent="0.2">
      <c r="J539" s="5"/>
      <c r="K539" s="5"/>
    </row>
    <row r="540" spans="10:11" x14ac:dyDescent="0.2">
      <c r="J540" s="5"/>
      <c r="K540" s="5"/>
    </row>
    <row r="541" spans="10:11" x14ac:dyDescent="0.2">
      <c r="J541" s="5"/>
      <c r="K541" s="5"/>
    </row>
    <row r="542" spans="10:11" x14ac:dyDescent="0.2">
      <c r="J542" s="5"/>
      <c r="K542" s="5"/>
    </row>
    <row r="543" spans="10:11" x14ac:dyDescent="0.2">
      <c r="J543" s="5"/>
      <c r="K543" s="5"/>
    </row>
    <row r="544" spans="10:11" x14ac:dyDescent="0.2">
      <c r="J544" s="5"/>
      <c r="K544" s="5"/>
    </row>
    <row r="545" spans="10:11" x14ac:dyDescent="0.2">
      <c r="J545" s="5"/>
      <c r="K545" s="5"/>
    </row>
    <row r="546" spans="10:11" x14ac:dyDescent="0.2">
      <c r="J546" s="5"/>
      <c r="K546" s="5"/>
    </row>
    <row r="547" spans="10:11" x14ac:dyDescent="0.2">
      <c r="J547" s="5"/>
      <c r="K547" s="5"/>
    </row>
    <row r="548" spans="10:11" x14ac:dyDescent="0.2">
      <c r="J548" s="5"/>
      <c r="K548" s="5"/>
    </row>
    <row r="549" spans="10:11" x14ac:dyDescent="0.2">
      <c r="J549" s="5"/>
      <c r="K549" s="5"/>
    </row>
    <row r="550" spans="10:11" x14ac:dyDescent="0.2">
      <c r="J550" s="5"/>
      <c r="K550" s="5"/>
    </row>
    <row r="551" spans="10:11" x14ac:dyDescent="0.2">
      <c r="J551" s="5"/>
      <c r="K551" s="5"/>
    </row>
    <row r="552" spans="10:11" x14ac:dyDescent="0.2">
      <c r="J552" s="5"/>
      <c r="K552" s="5"/>
    </row>
    <row r="553" spans="10:11" x14ac:dyDescent="0.2">
      <c r="J553" s="5"/>
      <c r="K553" s="5"/>
    </row>
    <row r="554" spans="10:11" x14ac:dyDescent="0.2">
      <c r="J554" s="5"/>
      <c r="K554" s="5"/>
    </row>
    <row r="555" spans="10:11" x14ac:dyDescent="0.2">
      <c r="J555" s="5"/>
      <c r="K555" s="5"/>
    </row>
    <row r="556" spans="10:11" x14ac:dyDescent="0.2">
      <c r="J556" s="5"/>
      <c r="K556" s="5"/>
    </row>
    <row r="557" spans="10:11" x14ac:dyDescent="0.2">
      <c r="J557" s="5"/>
      <c r="K557" s="5"/>
    </row>
    <row r="558" spans="10:11" x14ac:dyDescent="0.2">
      <c r="J558" s="5"/>
      <c r="K558" s="5"/>
    </row>
    <row r="559" spans="10:11" x14ac:dyDescent="0.2">
      <c r="J559" s="5"/>
      <c r="K559" s="5"/>
    </row>
    <row r="560" spans="10:11" x14ac:dyDescent="0.2">
      <c r="J560" s="5"/>
      <c r="K560" s="5"/>
    </row>
    <row r="561" spans="10:11" x14ac:dyDescent="0.2">
      <c r="J561" s="5"/>
      <c r="K561" s="5"/>
    </row>
    <row r="562" spans="10:11" x14ac:dyDescent="0.2">
      <c r="J562" s="5"/>
      <c r="K562" s="5"/>
    </row>
    <row r="563" spans="10:11" x14ac:dyDescent="0.2">
      <c r="J563" s="5"/>
      <c r="K563" s="5"/>
    </row>
    <row r="564" spans="10:11" x14ac:dyDescent="0.2">
      <c r="J564" s="5"/>
      <c r="K564" s="5"/>
    </row>
    <row r="565" spans="10:11" x14ac:dyDescent="0.2">
      <c r="J565" s="5"/>
      <c r="K565" s="5"/>
    </row>
    <row r="566" spans="10:11" x14ac:dyDescent="0.2">
      <c r="J566" s="5"/>
      <c r="K566" s="5"/>
    </row>
    <row r="567" spans="10:11" x14ac:dyDescent="0.2">
      <c r="J567" s="5"/>
      <c r="K567" s="5"/>
    </row>
    <row r="568" spans="10:11" x14ac:dyDescent="0.2">
      <c r="J568" s="5"/>
      <c r="K568" s="5"/>
    </row>
    <row r="569" spans="10:11" x14ac:dyDescent="0.2">
      <c r="J569" s="5"/>
      <c r="K569" s="5"/>
    </row>
    <row r="570" spans="10:11" x14ac:dyDescent="0.2">
      <c r="J570" s="5"/>
      <c r="K570" s="5"/>
    </row>
    <row r="571" spans="10:11" x14ac:dyDescent="0.2">
      <c r="J571" s="5"/>
      <c r="K571" s="5"/>
    </row>
    <row r="572" spans="10:11" x14ac:dyDescent="0.2">
      <c r="J572" s="5"/>
      <c r="K572" s="5"/>
    </row>
    <row r="573" spans="10:11" x14ac:dyDescent="0.2">
      <c r="J573" s="5"/>
      <c r="K573" s="5"/>
    </row>
    <row r="574" spans="10:11" x14ac:dyDescent="0.2">
      <c r="J574" s="5"/>
      <c r="K574" s="5"/>
    </row>
    <row r="575" spans="10:11" x14ac:dyDescent="0.2">
      <c r="J575" s="5"/>
      <c r="K575" s="5"/>
    </row>
    <row r="576" spans="10:11" x14ac:dyDescent="0.2">
      <c r="J576" s="5"/>
      <c r="K576" s="5"/>
    </row>
    <row r="577" spans="10:11" x14ac:dyDescent="0.2">
      <c r="J577" s="5"/>
      <c r="K577" s="5"/>
    </row>
    <row r="578" spans="10:11" x14ac:dyDescent="0.2">
      <c r="J578" s="5"/>
      <c r="K578" s="5"/>
    </row>
    <row r="579" spans="10:11" x14ac:dyDescent="0.2">
      <c r="J579" s="5"/>
      <c r="K579" s="5"/>
    </row>
    <row r="580" spans="10:11" x14ac:dyDescent="0.2">
      <c r="J580" s="5"/>
      <c r="K580" s="5"/>
    </row>
    <row r="581" spans="10:11" x14ac:dyDescent="0.2">
      <c r="J581" s="5"/>
      <c r="K581" s="5"/>
    </row>
    <row r="582" spans="10:11" x14ac:dyDescent="0.2">
      <c r="J582" s="5"/>
      <c r="K582" s="5"/>
    </row>
    <row r="583" spans="10:11" x14ac:dyDescent="0.2">
      <c r="J583" s="5"/>
      <c r="K583" s="5"/>
    </row>
    <row r="584" spans="10:11" x14ac:dyDescent="0.2">
      <c r="J584" s="5"/>
      <c r="K584" s="5"/>
    </row>
    <row r="585" spans="10:11" x14ac:dyDescent="0.2">
      <c r="J585" s="5"/>
      <c r="K585" s="5"/>
    </row>
    <row r="586" spans="10:11" x14ac:dyDescent="0.2">
      <c r="J586" s="5"/>
      <c r="K586" s="5"/>
    </row>
    <row r="587" spans="10:11" x14ac:dyDescent="0.2">
      <c r="J587" s="5"/>
      <c r="K587" s="5"/>
    </row>
    <row r="588" spans="10:11" x14ac:dyDescent="0.2">
      <c r="J588" s="5"/>
      <c r="K588" s="5"/>
    </row>
    <row r="589" spans="10:11" x14ac:dyDescent="0.2">
      <c r="J589" s="5"/>
      <c r="K589" s="5"/>
    </row>
    <row r="590" spans="10:11" x14ac:dyDescent="0.2">
      <c r="J590" s="5"/>
      <c r="K590" s="5"/>
    </row>
    <row r="591" spans="10:11" x14ac:dyDescent="0.2">
      <c r="J591" s="5"/>
      <c r="K591" s="5"/>
    </row>
    <row r="592" spans="10:11" x14ac:dyDescent="0.2">
      <c r="J592" s="5"/>
      <c r="K592" s="5"/>
    </row>
    <row r="593" spans="10:11" x14ac:dyDescent="0.2">
      <c r="J593" s="5"/>
      <c r="K593" s="5"/>
    </row>
    <row r="594" spans="10:11" x14ac:dyDescent="0.2">
      <c r="J594" s="5"/>
      <c r="K594" s="5"/>
    </row>
    <row r="595" spans="10:11" x14ac:dyDescent="0.2">
      <c r="J595" s="5"/>
      <c r="K595" s="5"/>
    </row>
    <row r="596" spans="10:11" x14ac:dyDescent="0.2">
      <c r="J596" s="5"/>
      <c r="K596" s="5"/>
    </row>
    <row r="597" spans="10:11" x14ac:dyDescent="0.2">
      <c r="J597" s="5"/>
      <c r="K597" s="5"/>
    </row>
    <row r="598" spans="10:11" x14ac:dyDescent="0.2">
      <c r="J598" s="5"/>
      <c r="K598" s="5"/>
    </row>
    <row r="599" spans="10:11" x14ac:dyDescent="0.2">
      <c r="J599" s="5"/>
      <c r="K599" s="5"/>
    </row>
    <row r="600" spans="10:11" x14ac:dyDescent="0.2">
      <c r="J600" s="5"/>
      <c r="K600" s="5"/>
    </row>
    <row r="601" spans="10:11" x14ac:dyDescent="0.2">
      <c r="J601" s="5"/>
      <c r="K601" s="5"/>
    </row>
    <row r="602" spans="10:11" x14ac:dyDescent="0.2">
      <c r="J602" s="5"/>
      <c r="K602" s="5"/>
    </row>
    <row r="603" spans="10:11" x14ac:dyDescent="0.2">
      <c r="J603" s="5"/>
      <c r="K603" s="5"/>
    </row>
    <row r="604" spans="10:11" x14ac:dyDescent="0.2">
      <c r="J604" s="5"/>
      <c r="K604" s="5"/>
    </row>
    <row r="605" spans="10:11" x14ac:dyDescent="0.2">
      <c r="J605" s="5"/>
      <c r="K605" s="5"/>
    </row>
    <row r="606" spans="10:11" x14ac:dyDescent="0.2">
      <c r="J606" s="5"/>
      <c r="K606" s="5"/>
    </row>
    <row r="607" spans="10:11" x14ac:dyDescent="0.2">
      <c r="J607" s="5"/>
      <c r="K607" s="5"/>
    </row>
    <row r="608" spans="10:11" x14ac:dyDescent="0.2">
      <c r="J608" s="5"/>
      <c r="K608" s="5"/>
    </row>
    <row r="609" spans="10:11" x14ac:dyDescent="0.2">
      <c r="J609" s="5"/>
      <c r="K609" s="5"/>
    </row>
    <row r="610" spans="10:11" x14ac:dyDescent="0.2">
      <c r="J610" s="5"/>
      <c r="K610" s="5"/>
    </row>
    <row r="611" spans="10:11" x14ac:dyDescent="0.2">
      <c r="J611" s="5"/>
      <c r="K611" s="5"/>
    </row>
    <row r="612" spans="10:11" x14ac:dyDescent="0.2">
      <c r="J612" s="5"/>
      <c r="K612" s="5"/>
    </row>
    <row r="613" spans="10:11" x14ac:dyDescent="0.2">
      <c r="J613" s="5"/>
      <c r="K613" s="5"/>
    </row>
    <row r="614" spans="10:11" x14ac:dyDescent="0.2">
      <c r="J614" s="5"/>
      <c r="K614" s="5"/>
    </row>
    <row r="615" spans="10:11" x14ac:dyDescent="0.2">
      <c r="J615" s="5"/>
      <c r="K615" s="5"/>
    </row>
    <row r="616" spans="10:11" x14ac:dyDescent="0.2">
      <c r="J616" s="5"/>
      <c r="K616" s="5"/>
    </row>
    <row r="617" spans="10:11" x14ac:dyDescent="0.2">
      <c r="J617" s="5"/>
      <c r="K617" s="5"/>
    </row>
    <row r="618" spans="10:11" x14ac:dyDescent="0.2">
      <c r="J618" s="5"/>
      <c r="K618" s="5"/>
    </row>
    <row r="619" spans="10:11" x14ac:dyDescent="0.2">
      <c r="J619" s="5"/>
      <c r="K619" s="5"/>
    </row>
    <row r="620" spans="10:11" x14ac:dyDescent="0.2">
      <c r="J620" s="5"/>
      <c r="K620" s="5"/>
    </row>
    <row r="621" spans="10:11" x14ac:dyDescent="0.2">
      <c r="J621" s="5"/>
      <c r="K621" s="5"/>
    </row>
    <row r="622" spans="10:11" x14ac:dyDescent="0.2">
      <c r="J622" s="5"/>
      <c r="K622" s="5"/>
    </row>
    <row r="623" spans="10:11" x14ac:dyDescent="0.2">
      <c r="J623" s="5"/>
      <c r="K623" s="5"/>
    </row>
    <row r="624" spans="10:11" x14ac:dyDescent="0.2">
      <c r="J624" s="5"/>
      <c r="K624" s="5"/>
    </row>
    <row r="625" spans="10:11" x14ac:dyDescent="0.2">
      <c r="J625" s="5"/>
      <c r="K625" s="5"/>
    </row>
    <row r="626" spans="10:11" x14ac:dyDescent="0.2">
      <c r="J626" s="5"/>
      <c r="K626" s="5"/>
    </row>
    <row r="627" spans="10:11" x14ac:dyDescent="0.2">
      <c r="J627" s="5"/>
      <c r="K627" s="5"/>
    </row>
    <row r="628" spans="10:11" x14ac:dyDescent="0.2">
      <c r="J628" s="5"/>
      <c r="K628" s="5"/>
    </row>
    <row r="629" spans="10:11" x14ac:dyDescent="0.2">
      <c r="J629" s="5"/>
      <c r="K629" s="5"/>
    </row>
    <row r="630" spans="10:11" x14ac:dyDescent="0.2">
      <c r="J630" s="5"/>
      <c r="K630" s="5"/>
    </row>
    <row r="631" spans="10:11" x14ac:dyDescent="0.2">
      <c r="J631" s="5"/>
      <c r="K631" s="5"/>
    </row>
    <row r="632" spans="10:11" x14ac:dyDescent="0.2">
      <c r="J632" s="5"/>
      <c r="K632" s="5"/>
    </row>
    <row r="633" spans="10:11" x14ac:dyDescent="0.2">
      <c r="J633" s="5"/>
      <c r="K633" s="5"/>
    </row>
    <row r="634" spans="10:11" x14ac:dyDescent="0.2">
      <c r="J634" s="5"/>
      <c r="K634" s="5"/>
    </row>
    <row r="635" spans="10:11" x14ac:dyDescent="0.2">
      <c r="J635" s="5"/>
      <c r="K635" s="5"/>
    </row>
    <row r="636" spans="10:11" x14ac:dyDescent="0.2">
      <c r="J636" s="5"/>
      <c r="K636" s="5"/>
    </row>
    <row r="637" spans="10:11" x14ac:dyDescent="0.2">
      <c r="J637" s="5"/>
      <c r="K637" s="5"/>
    </row>
    <row r="638" spans="10:11" x14ac:dyDescent="0.2">
      <c r="J638" s="5"/>
      <c r="K638" s="5"/>
    </row>
    <row r="639" spans="10:11" x14ac:dyDescent="0.2">
      <c r="J639" s="5"/>
      <c r="K639" s="5"/>
    </row>
    <row r="640" spans="10:11" x14ac:dyDescent="0.2">
      <c r="J640" s="5"/>
      <c r="K640" s="5"/>
    </row>
    <row r="641" spans="10:11" x14ac:dyDescent="0.2">
      <c r="J641" s="5"/>
      <c r="K641" s="5"/>
    </row>
    <row r="642" spans="10:11" x14ac:dyDescent="0.2">
      <c r="J642" s="5"/>
      <c r="K642" s="5"/>
    </row>
    <row r="643" spans="10:11" x14ac:dyDescent="0.2">
      <c r="J643" s="5"/>
      <c r="K643" s="5"/>
    </row>
    <row r="644" spans="10:11" x14ac:dyDescent="0.2">
      <c r="J644" s="5"/>
      <c r="K644" s="5"/>
    </row>
    <row r="645" spans="10:11" x14ac:dyDescent="0.2">
      <c r="J645" s="5"/>
      <c r="K645" s="5"/>
    </row>
    <row r="646" spans="10:11" x14ac:dyDescent="0.2">
      <c r="J646" s="5"/>
      <c r="K646" s="5"/>
    </row>
    <row r="647" spans="10:11" x14ac:dyDescent="0.2">
      <c r="J647" s="5"/>
      <c r="K647" s="5"/>
    </row>
    <row r="648" spans="10:11" x14ac:dyDescent="0.2">
      <c r="J648" s="5"/>
      <c r="K648" s="5"/>
    </row>
    <row r="649" spans="10:11" x14ac:dyDescent="0.2">
      <c r="J649" s="5"/>
      <c r="K649" s="5"/>
    </row>
    <row r="650" spans="10:11" x14ac:dyDescent="0.2">
      <c r="J650" s="5"/>
      <c r="K650" s="5"/>
    </row>
    <row r="651" spans="10:11" x14ac:dyDescent="0.2">
      <c r="J651" s="5"/>
      <c r="K651" s="5"/>
    </row>
    <row r="652" spans="10:11" x14ac:dyDescent="0.2">
      <c r="J652" s="5"/>
      <c r="K652" s="5"/>
    </row>
    <row r="653" spans="10:11" x14ac:dyDescent="0.2">
      <c r="J653" s="5"/>
      <c r="K653" s="5"/>
    </row>
    <row r="654" spans="10:11" x14ac:dyDescent="0.2">
      <c r="J654" s="5"/>
      <c r="K654" s="5"/>
    </row>
    <row r="655" spans="10:11" x14ac:dyDescent="0.2">
      <c r="J655" s="5"/>
      <c r="K655" s="5"/>
    </row>
    <row r="656" spans="10:11" x14ac:dyDescent="0.2">
      <c r="J656" s="5"/>
      <c r="K656" s="5"/>
    </row>
    <row r="657" spans="10:11" x14ac:dyDescent="0.2">
      <c r="J657" s="5"/>
      <c r="K657" s="5"/>
    </row>
    <row r="658" spans="10:11" x14ac:dyDescent="0.2">
      <c r="J658" s="5"/>
      <c r="K658" s="5"/>
    </row>
    <row r="659" spans="10:11" x14ac:dyDescent="0.2">
      <c r="J659" s="5"/>
      <c r="K659" s="5"/>
    </row>
    <row r="660" spans="10:11" x14ac:dyDescent="0.2">
      <c r="J660" s="5"/>
      <c r="K660" s="5"/>
    </row>
    <row r="661" spans="10:11" x14ac:dyDescent="0.2">
      <c r="J661" s="5"/>
      <c r="K661" s="5"/>
    </row>
    <row r="662" spans="10:11" x14ac:dyDescent="0.2">
      <c r="J662" s="5"/>
      <c r="K662" s="5"/>
    </row>
    <row r="663" spans="10:11" x14ac:dyDescent="0.2">
      <c r="J663" s="5"/>
      <c r="K663" s="5"/>
    </row>
    <row r="664" spans="10:11" x14ac:dyDescent="0.2">
      <c r="J664" s="5"/>
      <c r="K664" s="5"/>
    </row>
    <row r="665" spans="10:11" x14ac:dyDescent="0.2">
      <c r="J665" s="5"/>
      <c r="K665" s="5"/>
    </row>
    <row r="666" spans="10:11" x14ac:dyDescent="0.2">
      <c r="J666" s="5"/>
      <c r="K666" s="5"/>
    </row>
    <row r="667" spans="10:11" x14ac:dyDescent="0.2">
      <c r="J667" s="5"/>
      <c r="K667" s="5"/>
    </row>
    <row r="668" spans="10:11" x14ac:dyDescent="0.2">
      <c r="J668" s="5"/>
      <c r="K668" s="5"/>
    </row>
    <row r="669" spans="10:11" x14ac:dyDescent="0.2">
      <c r="J669" s="5"/>
      <c r="K669" s="5"/>
    </row>
    <row r="670" spans="10:11" x14ac:dyDescent="0.2">
      <c r="J670" s="5"/>
      <c r="K670" s="5"/>
    </row>
    <row r="671" spans="10:11" x14ac:dyDescent="0.2">
      <c r="J671" s="5"/>
      <c r="K671" s="5"/>
    </row>
    <row r="672" spans="10:11" x14ac:dyDescent="0.2">
      <c r="J672" s="5"/>
      <c r="K672" s="5"/>
    </row>
    <row r="673" spans="10:11" x14ac:dyDescent="0.2">
      <c r="J673" s="5"/>
      <c r="K673" s="5"/>
    </row>
    <row r="674" spans="10:11" x14ac:dyDescent="0.2">
      <c r="J674" s="5"/>
      <c r="K674" s="5"/>
    </row>
    <row r="675" spans="10:11" x14ac:dyDescent="0.2">
      <c r="J675" s="5"/>
      <c r="K675" s="5"/>
    </row>
    <row r="676" spans="10:11" x14ac:dyDescent="0.2">
      <c r="J676" s="5"/>
      <c r="K676" s="5"/>
    </row>
    <row r="677" spans="10:11" x14ac:dyDescent="0.2">
      <c r="J677" s="5"/>
      <c r="K677" s="5"/>
    </row>
    <row r="678" spans="10:11" x14ac:dyDescent="0.2">
      <c r="J678" s="5"/>
      <c r="K678" s="5"/>
    </row>
    <row r="679" spans="10:11" x14ac:dyDescent="0.2">
      <c r="J679" s="5"/>
      <c r="K679" s="5"/>
    </row>
    <row r="680" spans="10:11" x14ac:dyDescent="0.2">
      <c r="J680" s="5"/>
      <c r="K680" s="5"/>
    </row>
    <row r="681" spans="10:11" x14ac:dyDescent="0.2">
      <c r="J681" s="5"/>
      <c r="K681" s="5"/>
    </row>
    <row r="682" spans="10:11" x14ac:dyDescent="0.2">
      <c r="J682" s="5"/>
      <c r="K682" s="5"/>
    </row>
    <row r="683" spans="10:11" x14ac:dyDescent="0.2">
      <c r="J683" s="5"/>
      <c r="K683" s="5"/>
    </row>
    <row r="684" spans="10:11" x14ac:dyDescent="0.2">
      <c r="J684" s="5"/>
      <c r="K684" s="5"/>
    </row>
    <row r="685" spans="10:11" x14ac:dyDescent="0.2">
      <c r="J685" s="5"/>
      <c r="K685" s="5"/>
    </row>
    <row r="686" spans="10:11" x14ac:dyDescent="0.2">
      <c r="J686" s="5"/>
      <c r="K686" s="5"/>
    </row>
    <row r="687" spans="10:11" x14ac:dyDescent="0.2">
      <c r="J687" s="5"/>
      <c r="K687" s="5"/>
    </row>
    <row r="688" spans="10:11" x14ac:dyDescent="0.2">
      <c r="J688" s="5"/>
      <c r="K688" s="5"/>
    </row>
    <row r="689" spans="10:11" x14ac:dyDescent="0.2">
      <c r="J689" s="5"/>
      <c r="K689" s="5"/>
    </row>
    <row r="690" spans="10:11" x14ac:dyDescent="0.2">
      <c r="J690" s="5"/>
      <c r="K690" s="5"/>
    </row>
    <row r="691" spans="10:11" x14ac:dyDescent="0.2">
      <c r="J691" s="5"/>
      <c r="K691" s="5"/>
    </row>
    <row r="692" spans="10:11" x14ac:dyDescent="0.2">
      <c r="J692" s="5"/>
      <c r="K692" s="5"/>
    </row>
    <row r="693" spans="10:11" x14ac:dyDescent="0.2">
      <c r="J693" s="5"/>
      <c r="K693" s="5"/>
    </row>
    <row r="694" spans="10:11" x14ac:dyDescent="0.2">
      <c r="J694" s="5"/>
      <c r="K694" s="5"/>
    </row>
    <row r="695" spans="10:11" x14ac:dyDescent="0.2">
      <c r="J695" s="5"/>
      <c r="K695" s="5"/>
    </row>
    <row r="696" spans="10:11" x14ac:dyDescent="0.2">
      <c r="J696" s="5"/>
      <c r="K696" s="5"/>
    </row>
    <row r="697" spans="10:11" x14ac:dyDescent="0.2">
      <c r="J697" s="5"/>
      <c r="K697" s="5"/>
    </row>
    <row r="698" spans="10:11" x14ac:dyDescent="0.2">
      <c r="J698" s="5"/>
      <c r="K698" s="5"/>
    </row>
    <row r="699" spans="10:11" x14ac:dyDescent="0.2">
      <c r="J699" s="5"/>
      <c r="K699" s="5"/>
    </row>
    <row r="700" spans="10:11" x14ac:dyDescent="0.2">
      <c r="J700" s="5"/>
      <c r="K700" s="5"/>
    </row>
    <row r="701" spans="10:11" x14ac:dyDescent="0.2">
      <c r="J701" s="5"/>
      <c r="K701" s="5"/>
    </row>
    <row r="702" spans="10:11" x14ac:dyDescent="0.2">
      <c r="J702" s="5"/>
      <c r="K702" s="5"/>
    </row>
    <row r="703" spans="10:11" x14ac:dyDescent="0.2">
      <c r="J703" s="5"/>
      <c r="K703" s="5"/>
    </row>
    <row r="704" spans="10:11" x14ac:dyDescent="0.2">
      <c r="J704" s="5"/>
      <c r="K704" s="5"/>
    </row>
    <row r="705" spans="10:11" x14ac:dyDescent="0.2">
      <c r="J705" s="5"/>
      <c r="K705" s="5"/>
    </row>
    <row r="706" spans="10:11" x14ac:dyDescent="0.2">
      <c r="J706" s="5"/>
      <c r="K706" s="5"/>
    </row>
    <row r="707" spans="10:11" x14ac:dyDescent="0.2">
      <c r="J707" s="5"/>
      <c r="K707" s="5"/>
    </row>
    <row r="708" spans="10:11" x14ac:dyDescent="0.2">
      <c r="J708" s="5"/>
      <c r="K708" s="5"/>
    </row>
    <row r="709" spans="10:11" x14ac:dyDescent="0.2">
      <c r="J709" s="5"/>
      <c r="K709" s="5"/>
    </row>
    <row r="710" spans="10:11" x14ac:dyDescent="0.2">
      <c r="J710" s="5"/>
      <c r="K710" s="5"/>
    </row>
    <row r="711" spans="10:11" x14ac:dyDescent="0.2">
      <c r="J711" s="5"/>
      <c r="K711" s="5"/>
    </row>
    <row r="712" spans="10:11" x14ac:dyDescent="0.2">
      <c r="J712" s="5"/>
      <c r="K712" s="5"/>
    </row>
    <row r="713" spans="10:11" x14ac:dyDescent="0.2">
      <c r="J713" s="5"/>
      <c r="K713" s="5"/>
    </row>
    <row r="714" spans="10:11" x14ac:dyDescent="0.2">
      <c r="J714" s="5"/>
      <c r="K714" s="5"/>
    </row>
    <row r="715" spans="10:11" x14ac:dyDescent="0.2">
      <c r="J715" s="5"/>
      <c r="K715" s="5"/>
    </row>
    <row r="716" spans="10:11" x14ac:dyDescent="0.2">
      <c r="J716" s="5"/>
      <c r="K716" s="5"/>
    </row>
    <row r="717" spans="10:11" x14ac:dyDescent="0.2">
      <c r="J717" s="5"/>
      <c r="K717" s="5"/>
    </row>
    <row r="718" spans="10:11" x14ac:dyDescent="0.2">
      <c r="J718" s="5"/>
      <c r="K718" s="5"/>
    </row>
    <row r="719" spans="10:11" x14ac:dyDescent="0.2">
      <c r="J719" s="5"/>
      <c r="K719" s="5"/>
    </row>
    <row r="720" spans="10:11" x14ac:dyDescent="0.2">
      <c r="J720" s="5"/>
      <c r="K720" s="5"/>
    </row>
    <row r="721" spans="10:11" x14ac:dyDescent="0.2">
      <c r="J721" s="5"/>
      <c r="K721" s="5"/>
    </row>
    <row r="722" spans="10:11" x14ac:dyDescent="0.2">
      <c r="J722" s="5"/>
      <c r="K722" s="5"/>
    </row>
    <row r="723" spans="10:11" x14ac:dyDescent="0.2">
      <c r="J723" s="5"/>
      <c r="K723" s="5"/>
    </row>
    <row r="724" spans="10:11" x14ac:dyDescent="0.2">
      <c r="J724" s="5"/>
      <c r="K724" s="5"/>
    </row>
    <row r="725" spans="10:11" x14ac:dyDescent="0.2">
      <c r="J725" s="5"/>
      <c r="K725" s="5"/>
    </row>
    <row r="726" spans="10:11" x14ac:dyDescent="0.2">
      <c r="J726" s="5"/>
      <c r="K726" s="5"/>
    </row>
    <row r="727" spans="10:11" x14ac:dyDescent="0.2">
      <c r="J727" s="5"/>
      <c r="K727" s="5"/>
    </row>
    <row r="728" spans="10:11" x14ac:dyDescent="0.2">
      <c r="J728" s="5"/>
      <c r="K728" s="5"/>
    </row>
    <row r="729" spans="10:11" x14ac:dyDescent="0.2">
      <c r="J729" s="5"/>
      <c r="K729" s="5"/>
    </row>
    <row r="730" spans="10:11" x14ac:dyDescent="0.2">
      <c r="J730" s="5"/>
      <c r="K730" s="5"/>
    </row>
    <row r="731" spans="10:11" x14ac:dyDescent="0.2">
      <c r="J731" s="5"/>
      <c r="K731" s="5"/>
    </row>
    <row r="732" spans="10:11" x14ac:dyDescent="0.2">
      <c r="J732" s="5"/>
      <c r="K732" s="5"/>
    </row>
    <row r="733" spans="10:11" x14ac:dyDescent="0.2">
      <c r="J733" s="5"/>
      <c r="K733" s="5"/>
    </row>
    <row r="734" spans="10:11" x14ac:dyDescent="0.2">
      <c r="J734" s="5"/>
      <c r="K734" s="5"/>
    </row>
    <row r="735" spans="10:11" x14ac:dyDescent="0.2">
      <c r="J735" s="5"/>
      <c r="K735" s="5"/>
    </row>
    <row r="736" spans="10:11" x14ac:dyDescent="0.2">
      <c r="J736" s="5"/>
      <c r="K736" s="5"/>
    </row>
    <row r="737" spans="10:11" x14ac:dyDescent="0.2">
      <c r="J737" s="5"/>
      <c r="K737" s="5"/>
    </row>
    <row r="738" spans="10:11" x14ac:dyDescent="0.2">
      <c r="J738" s="5"/>
      <c r="K738" s="5"/>
    </row>
    <row r="739" spans="10:11" x14ac:dyDescent="0.2">
      <c r="J739" s="5"/>
      <c r="K739" s="5"/>
    </row>
    <row r="740" spans="10:11" x14ac:dyDescent="0.2">
      <c r="J740" s="5"/>
      <c r="K740" s="5"/>
    </row>
    <row r="741" spans="10:11" x14ac:dyDescent="0.2">
      <c r="J741" s="5"/>
      <c r="K741" s="5"/>
    </row>
    <row r="742" spans="10:11" x14ac:dyDescent="0.2">
      <c r="J742" s="5"/>
      <c r="K742" s="5"/>
    </row>
    <row r="743" spans="10:11" x14ac:dyDescent="0.2">
      <c r="J743" s="5"/>
      <c r="K743" s="5"/>
    </row>
    <row r="744" spans="10:11" x14ac:dyDescent="0.2">
      <c r="J744" s="5"/>
      <c r="K744" s="5"/>
    </row>
    <row r="745" spans="10:11" x14ac:dyDescent="0.2">
      <c r="J745" s="5"/>
      <c r="K745" s="5"/>
    </row>
    <row r="746" spans="10:11" x14ac:dyDescent="0.2">
      <c r="J746" s="5"/>
      <c r="K746" s="5"/>
    </row>
    <row r="747" spans="10:11" x14ac:dyDescent="0.2">
      <c r="J747" s="5"/>
      <c r="K747" s="5"/>
    </row>
    <row r="748" spans="10:11" x14ac:dyDescent="0.2">
      <c r="J748" s="5"/>
      <c r="K748" s="5"/>
    </row>
    <row r="749" spans="10:11" x14ac:dyDescent="0.2">
      <c r="J749" s="5"/>
      <c r="K749" s="5"/>
    </row>
    <row r="750" spans="10:11" x14ac:dyDescent="0.2">
      <c r="J750" s="5"/>
      <c r="K750" s="5"/>
    </row>
    <row r="751" spans="10:11" x14ac:dyDescent="0.2">
      <c r="J751" s="5"/>
      <c r="K751" s="5"/>
    </row>
    <row r="752" spans="10:11" x14ac:dyDescent="0.2">
      <c r="J752" s="5"/>
      <c r="K752" s="5"/>
    </row>
    <row r="753" spans="10:11" x14ac:dyDescent="0.2">
      <c r="J753" s="5"/>
      <c r="K753" s="5"/>
    </row>
    <row r="754" spans="10:11" x14ac:dyDescent="0.2">
      <c r="J754" s="5"/>
      <c r="K754" s="5"/>
    </row>
    <row r="755" spans="10:11" x14ac:dyDescent="0.2">
      <c r="J755" s="5"/>
      <c r="K755" s="5"/>
    </row>
    <row r="756" spans="10:11" x14ac:dyDescent="0.2">
      <c r="J756" s="5"/>
      <c r="K756" s="5"/>
    </row>
    <row r="757" spans="10:11" x14ac:dyDescent="0.2">
      <c r="J757" s="5"/>
      <c r="K757" s="5"/>
    </row>
    <row r="758" spans="10:11" x14ac:dyDescent="0.2">
      <c r="J758" s="5"/>
      <c r="K758" s="5"/>
    </row>
    <row r="759" spans="10:11" x14ac:dyDescent="0.2">
      <c r="J759" s="5"/>
      <c r="K759" s="5"/>
    </row>
    <row r="760" spans="10:11" x14ac:dyDescent="0.2">
      <c r="J760" s="5"/>
      <c r="K760" s="5"/>
    </row>
    <row r="761" spans="10:11" x14ac:dyDescent="0.2">
      <c r="J761" s="5"/>
      <c r="K761" s="5"/>
    </row>
    <row r="762" spans="10:11" x14ac:dyDescent="0.2">
      <c r="J762" s="5"/>
      <c r="K762" s="5"/>
    </row>
    <row r="763" spans="10:11" x14ac:dyDescent="0.2">
      <c r="J763" s="5"/>
      <c r="K763" s="5"/>
    </row>
    <row r="764" spans="10:11" x14ac:dyDescent="0.2">
      <c r="J764" s="5"/>
      <c r="K764" s="5"/>
    </row>
    <row r="765" spans="10:11" x14ac:dyDescent="0.2">
      <c r="J765" s="5"/>
      <c r="K765" s="5"/>
    </row>
    <row r="766" spans="10:11" x14ac:dyDescent="0.2">
      <c r="J766" s="5"/>
      <c r="K766" s="5"/>
    </row>
    <row r="767" spans="10:11" x14ac:dyDescent="0.2">
      <c r="J767" s="5"/>
      <c r="K767" s="5"/>
    </row>
    <row r="768" spans="10:11" x14ac:dyDescent="0.2">
      <c r="J768" s="5"/>
      <c r="K768" s="5"/>
    </row>
    <row r="769" spans="10:11" x14ac:dyDescent="0.2">
      <c r="J769" s="5"/>
      <c r="K769" s="5"/>
    </row>
    <row r="770" spans="10:11" x14ac:dyDescent="0.2">
      <c r="J770" s="5"/>
      <c r="K770" s="5"/>
    </row>
    <row r="771" spans="10:11" x14ac:dyDescent="0.2">
      <c r="J771" s="5"/>
      <c r="K771" s="5"/>
    </row>
    <row r="772" spans="10:11" x14ac:dyDescent="0.2">
      <c r="J772" s="5"/>
      <c r="K772" s="5"/>
    </row>
    <row r="773" spans="10:11" x14ac:dyDescent="0.2">
      <c r="J773" s="5"/>
      <c r="K773" s="5"/>
    </row>
    <row r="774" spans="10:11" x14ac:dyDescent="0.2">
      <c r="J774" s="5"/>
      <c r="K774" s="5"/>
    </row>
    <row r="775" spans="10:11" x14ac:dyDescent="0.2">
      <c r="J775" s="5"/>
      <c r="K775" s="5"/>
    </row>
    <row r="776" spans="10:11" x14ac:dyDescent="0.2">
      <c r="J776" s="5"/>
      <c r="K776" s="5"/>
    </row>
    <row r="777" spans="10:11" x14ac:dyDescent="0.2">
      <c r="J777" s="5"/>
      <c r="K777" s="5"/>
    </row>
    <row r="778" spans="10:11" x14ac:dyDescent="0.2">
      <c r="J778" s="5"/>
      <c r="K778" s="5"/>
    </row>
    <row r="779" spans="10:11" x14ac:dyDescent="0.2">
      <c r="J779" s="5"/>
      <c r="K779" s="5"/>
    </row>
    <row r="780" spans="10:11" x14ac:dyDescent="0.2">
      <c r="J780" s="5"/>
      <c r="K780" s="5"/>
    </row>
    <row r="781" spans="10:11" x14ac:dyDescent="0.2">
      <c r="J781" s="5"/>
      <c r="K781" s="5"/>
    </row>
    <row r="782" spans="10:11" x14ac:dyDescent="0.2">
      <c r="J782" s="5"/>
      <c r="K782" s="5"/>
    </row>
    <row r="783" spans="10:11" x14ac:dyDescent="0.2">
      <c r="J783" s="5"/>
      <c r="K783" s="5"/>
    </row>
    <row r="784" spans="10:11" x14ac:dyDescent="0.2">
      <c r="J784" s="5"/>
      <c r="K784" s="5"/>
    </row>
    <row r="785" spans="10:11" x14ac:dyDescent="0.2">
      <c r="J785" s="5"/>
      <c r="K785" s="5"/>
    </row>
    <row r="786" spans="10:11" x14ac:dyDescent="0.2">
      <c r="J786" s="5"/>
      <c r="K786" s="5"/>
    </row>
    <row r="787" spans="10:11" x14ac:dyDescent="0.2">
      <c r="J787" s="5"/>
      <c r="K787" s="5"/>
    </row>
    <row r="788" spans="10:11" x14ac:dyDescent="0.2">
      <c r="J788" s="5"/>
      <c r="K788" s="5"/>
    </row>
    <row r="789" spans="10:11" x14ac:dyDescent="0.2">
      <c r="J789" s="5"/>
      <c r="K789" s="5"/>
    </row>
    <row r="790" spans="10:11" x14ac:dyDescent="0.2">
      <c r="J790" s="5"/>
      <c r="K790" s="5"/>
    </row>
    <row r="791" spans="10:11" x14ac:dyDescent="0.2">
      <c r="J791" s="5"/>
      <c r="K791" s="5"/>
    </row>
    <row r="792" spans="10:11" x14ac:dyDescent="0.2">
      <c r="J792" s="5"/>
      <c r="K792" s="5"/>
    </row>
    <row r="793" spans="10:11" x14ac:dyDescent="0.2">
      <c r="J793" s="5"/>
      <c r="K793" s="5"/>
    </row>
    <row r="794" spans="10:11" x14ac:dyDescent="0.2">
      <c r="J794" s="5"/>
      <c r="K794" s="5"/>
    </row>
    <row r="795" spans="10:11" x14ac:dyDescent="0.2">
      <c r="J795" s="5"/>
      <c r="K795" s="5"/>
    </row>
    <row r="796" spans="10:11" x14ac:dyDescent="0.2">
      <c r="J796" s="5"/>
      <c r="K796" s="5"/>
    </row>
    <row r="797" spans="10:11" x14ac:dyDescent="0.2">
      <c r="J797" s="5"/>
      <c r="K797" s="5"/>
    </row>
    <row r="798" spans="10:11" x14ac:dyDescent="0.2">
      <c r="J798" s="5"/>
      <c r="K798" s="5"/>
    </row>
    <row r="799" spans="10:11" x14ac:dyDescent="0.2">
      <c r="J799" s="5"/>
      <c r="K799" s="5"/>
    </row>
    <row r="800" spans="10:11" x14ac:dyDescent="0.2">
      <c r="J800" s="5"/>
      <c r="K800" s="5"/>
    </row>
    <row r="801" spans="10:11" x14ac:dyDescent="0.2">
      <c r="J801" s="5"/>
      <c r="K801" s="5"/>
    </row>
    <row r="802" spans="10:11" x14ac:dyDescent="0.2">
      <c r="J802" s="5"/>
      <c r="K802" s="5"/>
    </row>
    <row r="803" spans="10:11" x14ac:dyDescent="0.2">
      <c r="J803" s="5"/>
      <c r="K803" s="5"/>
    </row>
    <row r="804" spans="10:11" x14ac:dyDescent="0.2">
      <c r="J804" s="5"/>
      <c r="K804" s="5"/>
    </row>
    <row r="805" spans="10:11" x14ac:dyDescent="0.2">
      <c r="J805" s="5"/>
      <c r="K805" s="5"/>
    </row>
    <row r="806" spans="10:11" x14ac:dyDescent="0.2">
      <c r="J806" s="5"/>
      <c r="K806" s="5"/>
    </row>
    <row r="807" spans="10:11" x14ac:dyDescent="0.2">
      <c r="J807" s="5"/>
      <c r="K807" s="5"/>
    </row>
    <row r="808" spans="10:11" x14ac:dyDescent="0.2">
      <c r="J808" s="5"/>
      <c r="K808" s="5"/>
    </row>
    <row r="809" spans="10:11" x14ac:dyDescent="0.2">
      <c r="J809" s="5"/>
      <c r="K809" s="5"/>
    </row>
    <row r="810" spans="10:11" x14ac:dyDescent="0.2">
      <c r="J810" s="5"/>
      <c r="K810" s="5"/>
    </row>
    <row r="811" spans="10:11" x14ac:dyDescent="0.2">
      <c r="J811" s="5"/>
      <c r="K811" s="5"/>
    </row>
    <row r="812" spans="10:11" x14ac:dyDescent="0.2">
      <c r="J812" s="5"/>
      <c r="K812" s="5"/>
    </row>
    <row r="813" spans="10:11" x14ac:dyDescent="0.2">
      <c r="J813" s="5"/>
      <c r="K813" s="5"/>
    </row>
    <row r="814" spans="10:11" x14ac:dyDescent="0.2">
      <c r="J814" s="5"/>
      <c r="K814" s="5"/>
    </row>
    <row r="815" spans="10:11" x14ac:dyDescent="0.2">
      <c r="J815" s="5"/>
      <c r="K815" s="5"/>
    </row>
    <row r="816" spans="10:11" x14ac:dyDescent="0.2">
      <c r="J816" s="5"/>
      <c r="K816" s="5"/>
    </row>
    <row r="817" spans="10:11" x14ac:dyDescent="0.2">
      <c r="J817" s="5"/>
      <c r="K817" s="5"/>
    </row>
    <row r="818" spans="10:11" x14ac:dyDescent="0.2">
      <c r="J818" s="5"/>
      <c r="K818" s="5"/>
    </row>
    <row r="819" spans="10:11" x14ac:dyDescent="0.2">
      <c r="J819" s="5"/>
      <c r="K819" s="5"/>
    </row>
    <row r="820" spans="10:11" x14ac:dyDescent="0.2">
      <c r="J820" s="5"/>
      <c r="K820" s="5"/>
    </row>
    <row r="821" spans="10:11" x14ac:dyDescent="0.2">
      <c r="J821" s="5"/>
      <c r="K821" s="5"/>
    </row>
    <row r="822" spans="10:11" x14ac:dyDescent="0.2">
      <c r="J822" s="5"/>
      <c r="K822" s="5"/>
    </row>
    <row r="823" spans="10:11" x14ac:dyDescent="0.2">
      <c r="J823" s="5"/>
      <c r="K823" s="5"/>
    </row>
    <row r="824" spans="10:11" x14ac:dyDescent="0.2">
      <c r="J824" s="5"/>
      <c r="K824" s="5"/>
    </row>
    <row r="825" spans="10:11" x14ac:dyDescent="0.2">
      <c r="J825" s="5"/>
      <c r="K825" s="5"/>
    </row>
    <row r="826" spans="10:11" x14ac:dyDescent="0.2">
      <c r="J826" s="5"/>
      <c r="K826" s="5"/>
    </row>
    <row r="827" spans="10:11" x14ac:dyDescent="0.2">
      <c r="J827" s="5"/>
      <c r="K827" s="5"/>
    </row>
    <row r="828" spans="10:11" x14ac:dyDescent="0.2">
      <c r="J828" s="5"/>
      <c r="K828" s="5"/>
    </row>
    <row r="829" spans="10:11" x14ac:dyDescent="0.2">
      <c r="J829" s="5"/>
      <c r="K829" s="5"/>
    </row>
    <row r="830" spans="10:11" x14ac:dyDescent="0.2">
      <c r="J830" s="5"/>
      <c r="K830" s="5"/>
    </row>
    <row r="831" spans="10:11" x14ac:dyDescent="0.2">
      <c r="J831" s="5"/>
      <c r="K831" s="5"/>
    </row>
    <row r="832" spans="10:11" x14ac:dyDescent="0.2">
      <c r="J832" s="5"/>
      <c r="K832" s="5"/>
    </row>
    <row r="833" spans="10:11" x14ac:dyDescent="0.2">
      <c r="J833" s="5"/>
      <c r="K833" s="5"/>
    </row>
    <row r="834" spans="10:11" x14ac:dyDescent="0.2">
      <c r="J834" s="5"/>
      <c r="K834" s="5"/>
    </row>
    <row r="835" spans="10:11" x14ac:dyDescent="0.2">
      <c r="J835" s="5"/>
      <c r="K835" s="5"/>
    </row>
    <row r="836" spans="10:11" x14ac:dyDescent="0.2">
      <c r="J836" s="5"/>
      <c r="K836" s="5"/>
    </row>
    <row r="837" spans="10:11" x14ac:dyDescent="0.2">
      <c r="J837" s="5"/>
      <c r="K837" s="5"/>
    </row>
    <row r="838" spans="10:11" x14ac:dyDescent="0.2">
      <c r="J838" s="5"/>
      <c r="K838" s="5"/>
    </row>
    <row r="839" spans="10:11" x14ac:dyDescent="0.2">
      <c r="J839" s="5"/>
      <c r="K839" s="5"/>
    </row>
    <row r="840" spans="10:11" x14ac:dyDescent="0.2">
      <c r="J840" s="5"/>
      <c r="K840" s="5"/>
    </row>
    <row r="841" spans="10:11" x14ac:dyDescent="0.2">
      <c r="J841" s="5"/>
      <c r="K841" s="5"/>
    </row>
    <row r="842" spans="10:11" x14ac:dyDescent="0.2">
      <c r="J842" s="5"/>
      <c r="K842" s="5"/>
    </row>
    <row r="843" spans="10:11" x14ac:dyDescent="0.2">
      <c r="J843" s="5"/>
      <c r="K843" s="5"/>
    </row>
    <row r="844" spans="10:11" x14ac:dyDescent="0.2">
      <c r="J844" s="5"/>
      <c r="K844" s="5"/>
    </row>
    <row r="845" spans="10:11" x14ac:dyDescent="0.2">
      <c r="J845" s="5"/>
      <c r="K845" s="5"/>
    </row>
    <row r="846" spans="10:11" x14ac:dyDescent="0.2">
      <c r="J846" s="5"/>
      <c r="K846" s="5"/>
    </row>
    <row r="847" spans="10:11" x14ac:dyDescent="0.2">
      <c r="J847" s="5"/>
      <c r="K847" s="5"/>
    </row>
    <row r="848" spans="10:11" x14ac:dyDescent="0.2">
      <c r="J848" s="5"/>
      <c r="K848" s="5"/>
    </row>
    <row r="849" spans="10:11" x14ac:dyDescent="0.2">
      <c r="J849" s="5"/>
      <c r="K849" s="5"/>
    </row>
    <row r="850" spans="10:11" x14ac:dyDescent="0.2">
      <c r="J850" s="5"/>
      <c r="K850" s="5"/>
    </row>
    <row r="851" spans="10:11" x14ac:dyDescent="0.2">
      <c r="J851" s="5"/>
      <c r="K851" s="5"/>
    </row>
    <row r="852" spans="10:11" x14ac:dyDescent="0.2">
      <c r="J852" s="5"/>
      <c r="K852" s="5"/>
    </row>
    <row r="853" spans="10:11" x14ac:dyDescent="0.2">
      <c r="J853" s="5"/>
      <c r="K853" s="5"/>
    </row>
    <row r="854" spans="10:11" x14ac:dyDescent="0.2">
      <c r="J854" s="5"/>
      <c r="K854" s="5"/>
    </row>
    <row r="855" spans="10:11" x14ac:dyDescent="0.2">
      <c r="J855" s="5"/>
      <c r="K855" s="5"/>
    </row>
    <row r="856" spans="10:11" x14ac:dyDescent="0.2">
      <c r="J856" s="5"/>
      <c r="K856" s="5"/>
    </row>
    <row r="857" spans="10:11" x14ac:dyDescent="0.2">
      <c r="J857" s="5"/>
      <c r="K857" s="5"/>
    </row>
    <row r="858" spans="10:11" x14ac:dyDescent="0.2">
      <c r="J858" s="5"/>
      <c r="K858" s="5"/>
    </row>
    <row r="859" spans="10:11" x14ac:dyDescent="0.2">
      <c r="J859" s="5"/>
      <c r="K859" s="5"/>
    </row>
    <row r="860" spans="10:11" x14ac:dyDescent="0.2">
      <c r="J860" s="5"/>
      <c r="K860" s="5"/>
    </row>
    <row r="861" spans="10:11" x14ac:dyDescent="0.2">
      <c r="J861" s="5"/>
      <c r="K861" s="5"/>
    </row>
    <row r="862" spans="10:11" x14ac:dyDescent="0.2">
      <c r="J862" s="5"/>
      <c r="K862" s="5"/>
    </row>
    <row r="863" spans="10:11" x14ac:dyDescent="0.2">
      <c r="J863" s="5"/>
      <c r="K863" s="5"/>
    </row>
    <row r="864" spans="10:11" x14ac:dyDescent="0.2">
      <c r="J864" s="5"/>
      <c r="K864" s="5"/>
    </row>
    <row r="865" spans="10:11" x14ac:dyDescent="0.2">
      <c r="J865" s="5"/>
      <c r="K865" s="5"/>
    </row>
    <row r="866" spans="10:11" x14ac:dyDescent="0.2">
      <c r="J866" s="5"/>
      <c r="K866" s="5"/>
    </row>
    <row r="867" spans="10:11" x14ac:dyDescent="0.2">
      <c r="J867" s="5"/>
      <c r="K867" s="5"/>
    </row>
    <row r="868" spans="10:11" x14ac:dyDescent="0.2">
      <c r="J868" s="5"/>
      <c r="K868" s="5"/>
    </row>
    <row r="869" spans="10:11" x14ac:dyDescent="0.2">
      <c r="J869" s="5"/>
      <c r="K869" s="5"/>
    </row>
    <row r="870" spans="10:11" x14ac:dyDescent="0.2">
      <c r="J870" s="5"/>
      <c r="K870" s="5"/>
    </row>
    <row r="871" spans="10:11" x14ac:dyDescent="0.2">
      <c r="J871" s="5"/>
      <c r="K871" s="5"/>
    </row>
    <row r="872" spans="10:11" x14ac:dyDescent="0.2">
      <c r="J872" s="5"/>
      <c r="K872" s="5"/>
    </row>
    <row r="873" spans="10:11" x14ac:dyDescent="0.2">
      <c r="J873" s="5"/>
      <c r="K873" s="5"/>
    </row>
    <row r="874" spans="10:11" x14ac:dyDescent="0.2">
      <c r="J874" s="5"/>
      <c r="K874" s="5"/>
    </row>
    <row r="875" spans="10:11" x14ac:dyDescent="0.2">
      <c r="J875" s="5"/>
      <c r="K875" s="5"/>
    </row>
    <row r="876" spans="10:11" x14ac:dyDescent="0.2">
      <c r="J876" s="5"/>
      <c r="K876" s="5"/>
    </row>
    <row r="877" spans="10:11" x14ac:dyDescent="0.2">
      <c r="J877" s="5"/>
      <c r="K877" s="5"/>
    </row>
    <row r="878" spans="10:11" x14ac:dyDescent="0.2">
      <c r="J878" s="5"/>
      <c r="K878" s="5"/>
    </row>
    <row r="879" spans="10:11" x14ac:dyDescent="0.2">
      <c r="J879" s="5"/>
      <c r="K879" s="5"/>
    </row>
    <row r="880" spans="10:11" x14ac:dyDescent="0.2">
      <c r="J880" s="5"/>
      <c r="K880" s="5"/>
    </row>
    <row r="881" spans="10:11" x14ac:dyDescent="0.2">
      <c r="J881" s="5"/>
      <c r="K881" s="5"/>
    </row>
    <row r="882" spans="10:11" x14ac:dyDescent="0.2">
      <c r="J882" s="5"/>
      <c r="K882" s="5"/>
    </row>
    <row r="883" spans="10:11" x14ac:dyDescent="0.2">
      <c r="J883" s="5"/>
      <c r="K883" s="5"/>
    </row>
    <row r="884" spans="10:11" x14ac:dyDescent="0.2">
      <c r="J884" s="5"/>
      <c r="K884" s="5"/>
    </row>
    <row r="885" spans="10:11" x14ac:dyDescent="0.2">
      <c r="J885" s="5"/>
      <c r="K885" s="5"/>
    </row>
    <row r="886" spans="10:11" x14ac:dyDescent="0.2">
      <c r="J886" s="5"/>
      <c r="K886" s="5"/>
    </row>
    <row r="887" spans="10:11" x14ac:dyDescent="0.2">
      <c r="J887" s="5"/>
      <c r="K887" s="5"/>
    </row>
    <row r="888" spans="10:11" x14ac:dyDescent="0.2">
      <c r="J888" s="5"/>
      <c r="K888" s="5"/>
    </row>
    <row r="889" spans="10:11" x14ac:dyDescent="0.2">
      <c r="J889" s="5"/>
      <c r="K889" s="5"/>
    </row>
    <row r="890" spans="10:11" x14ac:dyDescent="0.2">
      <c r="J890" s="5"/>
      <c r="K890" s="5"/>
    </row>
    <row r="891" spans="10:11" x14ac:dyDescent="0.2">
      <c r="J891" s="5"/>
      <c r="K891" s="5"/>
    </row>
    <row r="892" spans="10:11" x14ac:dyDescent="0.2">
      <c r="J892" s="5"/>
      <c r="K892" s="5"/>
    </row>
    <row r="893" spans="10:11" x14ac:dyDescent="0.2">
      <c r="J893" s="5"/>
      <c r="K893" s="5"/>
    </row>
    <row r="894" spans="10:11" x14ac:dyDescent="0.2">
      <c r="J894" s="5"/>
      <c r="K894" s="5"/>
    </row>
    <row r="895" spans="10:11" x14ac:dyDescent="0.2">
      <c r="J895" s="5"/>
      <c r="K895" s="5"/>
    </row>
    <row r="896" spans="10:11" x14ac:dyDescent="0.2">
      <c r="J896" s="5"/>
      <c r="K896" s="5"/>
    </row>
    <row r="897" spans="10:11" x14ac:dyDescent="0.2">
      <c r="J897" s="5"/>
      <c r="K897" s="5"/>
    </row>
    <row r="898" spans="10:11" x14ac:dyDescent="0.2">
      <c r="J898" s="5"/>
      <c r="K898" s="5"/>
    </row>
    <row r="899" spans="10:11" x14ac:dyDescent="0.2">
      <c r="J899" s="5"/>
      <c r="K899" s="5"/>
    </row>
    <row r="900" spans="10:11" x14ac:dyDescent="0.2">
      <c r="J900" s="5"/>
      <c r="K900" s="5"/>
    </row>
    <row r="901" spans="10:11" x14ac:dyDescent="0.2">
      <c r="J901" s="5"/>
      <c r="K901" s="5"/>
    </row>
    <row r="902" spans="10:11" x14ac:dyDescent="0.2">
      <c r="J902" s="5"/>
      <c r="K902" s="5"/>
    </row>
    <row r="903" spans="10:11" x14ac:dyDescent="0.2">
      <c r="J903" s="5"/>
      <c r="K903" s="5"/>
    </row>
    <row r="904" spans="10:11" x14ac:dyDescent="0.2">
      <c r="J904" s="5"/>
      <c r="K904" s="5"/>
    </row>
    <row r="905" spans="10:11" x14ac:dyDescent="0.2">
      <c r="J905" s="5"/>
      <c r="K905" s="5"/>
    </row>
    <row r="906" spans="10:11" x14ac:dyDescent="0.2">
      <c r="J906" s="5"/>
      <c r="K906" s="5"/>
    </row>
    <row r="907" spans="10:11" x14ac:dyDescent="0.2">
      <c r="J907" s="5"/>
      <c r="K907" s="5"/>
    </row>
    <row r="908" spans="10:11" x14ac:dyDescent="0.2">
      <c r="J908" s="5"/>
      <c r="K908" s="5"/>
    </row>
    <row r="909" spans="10:11" x14ac:dyDescent="0.2">
      <c r="J909" s="5"/>
      <c r="K909" s="5"/>
    </row>
    <row r="910" spans="10:11" x14ac:dyDescent="0.2">
      <c r="J910" s="5"/>
      <c r="K910" s="5"/>
    </row>
    <row r="911" spans="10:11" x14ac:dyDescent="0.2">
      <c r="J911" s="5"/>
      <c r="K911" s="5"/>
    </row>
    <row r="912" spans="10:11" x14ac:dyDescent="0.2">
      <c r="J912" s="5"/>
      <c r="K912" s="5"/>
    </row>
    <row r="913" spans="10:11" x14ac:dyDescent="0.2">
      <c r="J913" s="5"/>
      <c r="K913" s="5"/>
    </row>
    <row r="914" spans="10:11" x14ac:dyDescent="0.2">
      <c r="J914" s="5"/>
      <c r="K914" s="5"/>
    </row>
    <row r="915" spans="10:11" x14ac:dyDescent="0.2">
      <c r="J915" s="5"/>
      <c r="K915" s="5"/>
    </row>
    <row r="916" spans="10:11" x14ac:dyDescent="0.2">
      <c r="J916" s="5"/>
      <c r="K916" s="5"/>
    </row>
    <row r="917" spans="10:11" x14ac:dyDescent="0.2">
      <c r="J917" s="5"/>
      <c r="K917" s="5"/>
    </row>
    <row r="918" spans="10:11" x14ac:dyDescent="0.2">
      <c r="J918" s="5"/>
      <c r="K918" s="5"/>
    </row>
    <row r="919" spans="10:11" x14ac:dyDescent="0.2">
      <c r="J919" s="5"/>
      <c r="K919" s="5"/>
    </row>
    <row r="920" spans="10:11" x14ac:dyDescent="0.2">
      <c r="J920" s="5"/>
      <c r="K920" s="5"/>
    </row>
    <row r="921" spans="10:11" x14ac:dyDescent="0.2">
      <c r="J921" s="5"/>
      <c r="K921" s="5"/>
    </row>
    <row r="922" spans="10:11" x14ac:dyDescent="0.2">
      <c r="J922" s="5"/>
      <c r="K922" s="5"/>
    </row>
    <row r="923" spans="10:11" x14ac:dyDescent="0.2">
      <c r="J923" s="5"/>
      <c r="K923" s="5"/>
    </row>
    <row r="924" spans="10:11" x14ac:dyDescent="0.2">
      <c r="J924" s="5"/>
      <c r="K924" s="5"/>
    </row>
    <row r="925" spans="10:11" x14ac:dyDescent="0.2">
      <c r="J925" s="5"/>
      <c r="K925" s="5"/>
    </row>
    <row r="926" spans="10:11" x14ac:dyDescent="0.2">
      <c r="J926" s="5"/>
      <c r="K926" s="5"/>
    </row>
    <row r="927" spans="10:11" x14ac:dyDescent="0.2">
      <c r="J927" s="5"/>
      <c r="K927" s="5"/>
    </row>
    <row r="928" spans="10:11" x14ac:dyDescent="0.2">
      <c r="J928" s="5"/>
      <c r="K928" s="5"/>
    </row>
    <row r="929" spans="10:11" x14ac:dyDescent="0.2">
      <c r="J929" s="5"/>
      <c r="K929" s="5"/>
    </row>
    <row r="930" spans="10:11" x14ac:dyDescent="0.2">
      <c r="J930" s="5"/>
      <c r="K930" s="5"/>
    </row>
    <row r="931" spans="10:11" x14ac:dyDescent="0.2">
      <c r="J931" s="5"/>
      <c r="K931" s="5"/>
    </row>
    <row r="932" spans="10:11" x14ac:dyDescent="0.2">
      <c r="J932" s="5"/>
      <c r="K932" s="5"/>
    </row>
    <row r="933" spans="10:11" x14ac:dyDescent="0.2">
      <c r="J933" s="5"/>
      <c r="K933" s="5"/>
    </row>
    <row r="934" spans="10:11" x14ac:dyDescent="0.2">
      <c r="J934" s="5"/>
      <c r="K934" s="5"/>
    </row>
    <row r="935" spans="10:11" x14ac:dyDescent="0.2">
      <c r="J935" s="5"/>
      <c r="K935" s="5"/>
    </row>
    <row r="936" spans="10:11" x14ac:dyDescent="0.2">
      <c r="J936" s="5"/>
      <c r="K936" s="5"/>
    </row>
    <row r="937" spans="10:11" x14ac:dyDescent="0.2">
      <c r="J937" s="5"/>
      <c r="K937" s="5"/>
    </row>
    <row r="938" spans="10:11" x14ac:dyDescent="0.2">
      <c r="J938" s="5"/>
      <c r="K938" s="5"/>
    </row>
    <row r="939" spans="10:11" x14ac:dyDescent="0.2">
      <c r="J939" s="5"/>
      <c r="K939" s="5"/>
    </row>
    <row r="940" spans="10:11" x14ac:dyDescent="0.2">
      <c r="J940" s="5"/>
      <c r="K940" s="5"/>
    </row>
    <row r="941" spans="10:11" x14ac:dyDescent="0.2">
      <c r="J941" s="5"/>
      <c r="K941" s="5"/>
    </row>
    <row r="942" spans="10:11" x14ac:dyDescent="0.2">
      <c r="J942" s="5"/>
      <c r="K942" s="5"/>
    </row>
    <row r="943" spans="10:11" x14ac:dyDescent="0.2">
      <c r="J943" s="5"/>
      <c r="K943" s="5"/>
    </row>
    <row r="944" spans="10:11" x14ac:dyDescent="0.2">
      <c r="J944" s="5"/>
      <c r="K944" s="5"/>
    </row>
    <row r="945" spans="10:11" x14ac:dyDescent="0.2">
      <c r="J945" s="5"/>
      <c r="K945" s="5"/>
    </row>
    <row r="946" spans="10:11" x14ac:dyDescent="0.2">
      <c r="J946" s="5"/>
      <c r="K946" s="5"/>
    </row>
    <row r="947" spans="10:11" x14ac:dyDescent="0.2">
      <c r="J947" s="5"/>
      <c r="K947" s="5"/>
    </row>
    <row r="948" spans="10:11" x14ac:dyDescent="0.2">
      <c r="J948" s="5"/>
      <c r="K948" s="5"/>
    </row>
    <row r="949" spans="10:11" x14ac:dyDescent="0.2">
      <c r="J949" s="5"/>
      <c r="K949" s="5"/>
    </row>
    <row r="950" spans="10:11" x14ac:dyDescent="0.2">
      <c r="J950" s="5"/>
      <c r="K950" s="5"/>
    </row>
    <row r="951" spans="10:11" x14ac:dyDescent="0.2">
      <c r="J951" s="5"/>
      <c r="K951" s="5"/>
    </row>
    <row r="952" spans="10:11" x14ac:dyDescent="0.2">
      <c r="J952" s="5"/>
      <c r="K952" s="5"/>
    </row>
    <row r="953" spans="10:11" x14ac:dyDescent="0.2">
      <c r="J953" s="5"/>
      <c r="K953" s="5"/>
    </row>
    <row r="954" spans="10:11" x14ac:dyDescent="0.2">
      <c r="J954" s="5"/>
      <c r="K954" s="5"/>
    </row>
    <row r="955" spans="10:11" x14ac:dyDescent="0.2">
      <c r="J955" s="5"/>
      <c r="K955" s="5"/>
    </row>
    <row r="956" spans="10:11" x14ac:dyDescent="0.2">
      <c r="J956" s="5"/>
      <c r="K956" s="5"/>
    </row>
    <row r="957" spans="10:11" x14ac:dyDescent="0.2">
      <c r="J957" s="5"/>
      <c r="K957" s="5"/>
    </row>
    <row r="958" spans="10:11" x14ac:dyDescent="0.2">
      <c r="J958" s="5"/>
      <c r="K958" s="5"/>
    </row>
    <row r="959" spans="10:11" x14ac:dyDescent="0.2">
      <c r="J959" s="5"/>
      <c r="K959" s="5"/>
    </row>
    <row r="960" spans="10:11" x14ac:dyDescent="0.2">
      <c r="J960" s="5"/>
      <c r="K960" s="5"/>
    </row>
    <row r="961" spans="10:11" x14ac:dyDescent="0.2">
      <c r="J961" s="5"/>
      <c r="K961" s="5"/>
    </row>
    <row r="962" spans="10:11" x14ac:dyDescent="0.2">
      <c r="J962" s="5"/>
      <c r="K962" s="5"/>
    </row>
    <row r="963" spans="10:11" x14ac:dyDescent="0.2">
      <c r="J963" s="5"/>
      <c r="K963" s="5"/>
    </row>
    <row r="964" spans="10:11" x14ac:dyDescent="0.2">
      <c r="J964" s="5"/>
      <c r="K964" s="5"/>
    </row>
    <row r="965" spans="10:11" x14ac:dyDescent="0.2">
      <c r="J965" s="5"/>
      <c r="K965" s="5"/>
    </row>
    <row r="966" spans="10:11" x14ac:dyDescent="0.2">
      <c r="J966" s="5"/>
      <c r="K966" s="5"/>
    </row>
    <row r="967" spans="10:11" x14ac:dyDescent="0.2">
      <c r="J967" s="5"/>
      <c r="K967" s="5"/>
    </row>
    <row r="968" spans="10:11" x14ac:dyDescent="0.2">
      <c r="J968" s="5"/>
      <c r="K968" s="5"/>
    </row>
    <row r="969" spans="10:11" x14ac:dyDescent="0.2">
      <c r="J969" s="5"/>
      <c r="K969" s="5"/>
    </row>
    <row r="970" spans="10:11" x14ac:dyDescent="0.2">
      <c r="J970" s="5"/>
      <c r="K970" s="5"/>
    </row>
    <row r="971" spans="10:11" x14ac:dyDescent="0.2">
      <c r="J971" s="5"/>
      <c r="K971" s="5"/>
    </row>
    <row r="972" spans="10:11" x14ac:dyDescent="0.2">
      <c r="J972" s="5"/>
      <c r="K972" s="5"/>
    </row>
    <row r="973" spans="10:11" x14ac:dyDescent="0.2">
      <c r="J973" s="5"/>
      <c r="K973" s="5"/>
    </row>
    <row r="974" spans="10:11" x14ac:dyDescent="0.2">
      <c r="J974" s="5"/>
      <c r="K974" s="5"/>
    </row>
    <row r="975" spans="10:11" x14ac:dyDescent="0.2">
      <c r="J975" s="5"/>
      <c r="K975" s="5"/>
    </row>
    <row r="976" spans="10:11" x14ac:dyDescent="0.2">
      <c r="J976" s="5"/>
      <c r="K976" s="5"/>
    </row>
    <row r="977" spans="10:11" x14ac:dyDescent="0.2">
      <c r="J977" s="5"/>
      <c r="K977" s="5"/>
    </row>
    <row r="978" spans="10:11" x14ac:dyDescent="0.2">
      <c r="J978" s="5"/>
      <c r="K978" s="5"/>
    </row>
    <row r="979" spans="10:11" x14ac:dyDescent="0.2">
      <c r="J979" s="5"/>
      <c r="K979" s="5"/>
    </row>
    <row r="980" spans="10:11" x14ac:dyDescent="0.2">
      <c r="J980" s="5"/>
      <c r="K980" s="5"/>
    </row>
    <row r="981" spans="10:11" x14ac:dyDescent="0.2">
      <c r="J981" s="5"/>
      <c r="K981" s="5"/>
    </row>
    <row r="982" spans="10:11" x14ac:dyDescent="0.2">
      <c r="J982" s="5"/>
      <c r="K982" s="5"/>
    </row>
    <row r="983" spans="10:11" x14ac:dyDescent="0.2">
      <c r="J983" s="5"/>
      <c r="K983" s="5"/>
    </row>
    <row r="984" spans="10:11" x14ac:dyDescent="0.2">
      <c r="J984" s="5"/>
      <c r="K984" s="5"/>
    </row>
    <row r="985" spans="10:11" x14ac:dyDescent="0.2">
      <c r="J985" s="5"/>
      <c r="K985" s="5"/>
    </row>
    <row r="986" spans="10:11" x14ac:dyDescent="0.2">
      <c r="J986" s="5"/>
      <c r="K986" s="5"/>
    </row>
    <row r="987" spans="10:11" x14ac:dyDescent="0.2">
      <c r="J987" s="5"/>
      <c r="K987" s="5"/>
    </row>
    <row r="988" spans="10:11" x14ac:dyDescent="0.2">
      <c r="J988" s="5"/>
      <c r="K988" s="5"/>
    </row>
    <row r="989" spans="10:11" x14ac:dyDescent="0.2">
      <c r="J989" s="5"/>
      <c r="K989" s="5"/>
    </row>
    <row r="990" spans="10:11" x14ac:dyDescent="0.2">
      <c r="J990" s="5"/>
      <c r="K990" s="5"/>
    </row>
    <row r="991" spans="10:11" x14ac:dyDescent="0.2">
      <c r="J991" s="5"/>
      <c r="K991" s="5"/>
    </row>
    <row r="992" spans="10:11" x14ac:dyDescent="0.2">
      <c r="J992" s="5"/>
      <c r="K992" s="5"/>
    </row>
    <row r="993" spans="10:11" x14ac:dyDescent="0.2">
      <c r="J993" s="5"/>
      <c r="K993" s="5"/>
    </row>
    <row r="994" spans="10:11" x14ac:dyDescent="0.2">
      <c r="J994" s="5"/>
      <c r="K994" s="5"/>
    </row>
    <row r="995" spans="10:11" x14ac:dyDescent="0.2">
      <c r="J995" s="5"/>
      <c r="K995" s="5"/>
    </row>
    <row r="996" spans="10:11" x14ac:dyDescent="0.2">
      <c r="J996" s="5"/>
      <c r="K996" s="5"/>
    </row>
    <row r="997" spans="10:11" x14ac:dyDescent="0.2">
      <c r="J997" s="5"/>
      <c r="K997" s="5"/>
    </row>
    <row r="998" spans="10:11" x14ac:dyDescent="0.2">
      <c r="J998" s="5"/>
      <c r="K998" s="5"/>
    </row>
    <row r="999" spans="10:11" x14ac:dyDescent="0.2">
      <c r="J999" s="5"/>
      <c r="K999" s="5"/>
    </row>
    <row r="1000" spans="10:11" x14ac:dyDescent="0.2">
      <c r="J1000" s="5"/>
      <c r="K1000" s="5"/>
    </row>
    <row r="1001" spans="10:11" x14ac:dyDescent="0.2">
      <c r="J1001" s="5"/>
      <c r="K1001" s="5"/>
    </row>
    <row r="1002" spans="10:11" x14ac:dyDescent="0.2">
      <c r="J1002" s="5"/>
      <c r="K1002" s="5"/>
    </row>
    <row r="1003" spans="10:11" x14ac:dyDescent="0.2">
      <c r="J1003" s="5"/>
      <c r="K1003" s="5"/>
    </row>
    <row r="1004" spans="10:11" x14ac:dyDescent="0.2">
      <c r="J1004" s="5"/>
      <c r="K1004" s="5"/>
    </row>
    <row r="1005" spans="10:11" x14ac:dyDescent="0.2">
      <c r="J1005" s="5"/>
      <c r="K1005" s="5"/>
    </row>
    <row r="1006" spans="10:11" x14ac:dyDescent="0.2">
      <c r="J1006" s="5"/>
      <c r="K1006" s="5"/>
    </row>
    <row r="1007" spans="10:11" x14ac:dyDescent="0.2">
      <c r="J1007" s="5"/>
      <c r="K1007" s="5"/>
    </row>
    <row r="1008" spans="10:11" x14ac:dyDescent="0.2">
      <c r="J1008" s="5"/>
      <c r="K1008" s="5"/>
    </row>
    <row r="1009" spans="10:11" x14ac:dyDescent="0.2">
      <c r="J1009" s="5"/>
      <c r="K1009" s="5"/>
    </row>
    <row r="1010" spans="10:11" x14ac:dyDescent="0.2">
      <c r="J1010" s="5"/>
      <c r="K1010" s="5"/>
    </row>
    <row r="1011" spans="10:11" x14ac:dyDescent="0.2">
      <c r="J1011" s="5"/>
      <c r="K1011" s="5"/>
    </row>
    <row r="1012" spans="10:11" x14ac:dyDescent="0.2">
      <c r="J1012" s="5"/>
      <c r="K1012" s="5"/>
    </row>
    <row r="1013" spans="10:11" x14ac:dyDescent="0.2">
      <c r="J1013" s="5"/>
      <c r="K1013" s="5"/>
    </row>
    <row r="1014" spans="10:11" x14ac:dyDescent="0.2">
      <c r="J1014" s="5"/>
      <c r="K1014" s="5"/>
    </row>
    <row r="1015" spans="10:11" x14ac:dyDescent="0.2">
      <c r="J1015" s="5"/>
      <c r="K1015" s="5"/>
    </row>
    <row r="1016" spans="10:11" x14ac:dyDescent="0.2">
      <c r="J1016" s="5"/>
      <c r="K1016" s="5"/>
    </row>
    <row r="1017" spans="10:11" x14ac:dyDescent="0.2">
      <c r="J1017" s="5"/>
      <c r="K1017" s="5"/>
    </row>
    <row r="1018" spans="10:11" x14ac:dyDescent="0.2">
      <c r="J1018" s="5"/>
      <c r="K1018" s="5"/>
    </row>
    <row r="1019" spans="10:11" x14ac:dyDescent="0.2">
      <c r="J1019" s="5"/>
      <c r="K1019" s="5"/>
    </row>
    <row r="1020" spans="10:11" x14ac:dyDescent="0.2">
      <c r="J1020" s="5"/>
      <c r="K1020" s="5"/>
    </row>
    <row r="1021" spans="10:11" x14ac:dyDescent="0.2">
      <c r="J1021" s="5"/>
      <c r="K1021" s="5"/>
    </row>
    <row r="1022" spans="10:11" x14ac:dyDescent="0.2">
      <c r="J1022" s="5"/>
      <c r="K1022" s="5"/>
    </row>
    <row r="1023" spans="10:11" x14ac:dyDescent="0.2">
      <c r="J1023" s="5"/>
      <c r="K1023" s="5"/>
    </row>
    <row r="1024" spans="10:11" x14ac:dyDescent="0.2">
      <c r="J1024" s="5"/>
      <c r="K1024" s="5"/>
    </row>
    <row r="1025" spans="10:11" x14ac:dyDescent="0.2">
      <c r="J1025" s="5"/>
      <c r="K1025" s="5"/>
    </row>
    <row r="1026" spans="10:11" x14ac:dyDescent="0.2">
      <c r="J1026" s="5"/>
      <c r="K1026" s="5"/>
    </row>
    <row r="1027" spans="10:11" x14ac:dyDescent="0.2">
      <c r="J1027" s="5"/>
      <c r="K1027" s="5"/>
    </row>
    <row r="1028" spans="10:11" x14ac:dyDescent="0.2">
      <c r="J1028" s="5"/>
      <c r="K1028" s="5"/>
    </row>
    <row r="1029" spans="10:11" x14ac:dyDescent="0.2">
      <c r="J1029" s="5"/>
      <c r="K1029" s="5"/>
    </row>
    <row r="1030" spans="10:11" x14ac:dyDescent="0.2">
      <c r="J1030" s="5"/>
      <c r="K1030" s="5"/>
    </row>
    <row r="1031" spans="10:11" x14ac:dyDescent="0.2">
      <c r="J1031" s="5"/>
      <c r="K1031" s="5"/>
    </row>
    <row r="1032" spans="10:11" x14ac:dyDescent="0.2">
      <c r="J1032" s="5"/>
      <c r="K1032" s="5"/>
    </row>
    <row r="1033" spans="10:11" x14ac:dyDescent="0.2">
      <c r="J1033" s="5"/>
      <c r="K1033" s="5"/>
    </row>
    <row r="1034" spans="10:11" x14ac:dyDescent="0.2">
      <c r="J1034" s="5"/>
      <c r="K1034" s="5"/>
    </row>
    <row r="1035" spans="10:11" x14ac:dyDescent="0.2">
      <c r="J1035" s="5"/>
      <c r="K1035" s="5"/>
    </row>
    <row r="1036" spans="10:11" x14ac:dyDescent="0.2">
      <c r="J1036" s="5"/>
      <c r="K1036" s="5"/>
    </row>
    <row r="1037" spans="10:11" x14ac:dyDescent="0.2">
      <c r="J1037" s="5"/>
      <c r="K1037" s="5"/>
    </row>
    <row r="1038" spans="10:11" x14ac:dyDescent="0.2">
      <c r="J1038" s="5"/>
      <c r="K1038" s="5"/>
    </row>
    <row r="1039" spans="10:11" x14ac:dyDescent="0.2">
      <c r="J1039" s="5"/>
      <c r="K1039" s="5"/>
    </row>
    <row r="1040" spans="10:11" x14ac:dyDescent="0.2">
      <c r="J1040" s="5"/>
      <c r="K1040" s="5"/>
    </row>
    <row r="1041" spans="10:11" x14ac:dyDescent="0.2">
      <c r="J1041" s="5"/>
      <c r="K1041" s="5"/>
    </row>
    <row r="1042" spans="10:11" x14ac:dyDescent="0.2">
      <c r="J1042" s="5"/>
      <c r="K1042" s="5"/>
    </row>
    <row r="1043" spans="10:11" x14ac:dyDescent="0.2">
      <c r="J1043" s="5"/>
      <c r="K1043" s="5"/>
    </row>
    <row r="1044" spans="10:11" x14ac:dyDescent="0.2">
      <c r="J1044" s="5"/>
      <c r="K1044" s="5"/>
    </row>
    <row r="1045" spans="10:11" x14ac:dyDescent="0.2">
      <c r="J1045" s="5"/>
      <c r="K1045" s="5"/>
    </row>
    <row r="1046" spans="10:11" x14ac:dyDescent="0.2">
      <c r="J1046" s="5"/>
      <c r="K1046" s="5"/>
    </row>
    <row r="1047" spans="10:11" x14ac:dyDescent="0.2">
      <c r="J1047" s="5"/>
      <c r="K1047" s="5"/>
    </row>
    <row r="1048" spans="10:11" x14ac:dyDescent="0.2">
      <c r="J1048" s="5"/>
      <c r="K1048" s="5"/>
    </row>
    <row r="1049" spans="10:11" x14ac:dyDescent="0.2">
      <c r="J1049" s="5"/>
      <c r="K1049" s="5"/>
    </row>
    <row r="1050" spans="10:11" x14ac:dyDescent="0.2">
      <c r="J1050" s="5"/>
      <c r="K1050" s="5"/>
    </row>
    <row r="1051" spans="10:11" x14ac:dyDescent="0.2">
      <c r="J1051" s="5"/>
      <c r="K1051" s="5"/>
    </row>
    <row r="1052" spans="10:11" x14ac:dyDescent="0.2">
      <c r="J1052" s="5"/>
      <c r="K1052" s="5"/>
    </row>
    <row r="1053" spans="10:11" x14ac:dyDescent="0.2">
      <c r="J1053" s="5"/>
      <c r="K1053" s="5"/>
    </row>
    <row r="1054" spans="10:11" x14ac:dyDescent="0.2">
      <c r="J1054" s="5"/>
      <c r="K1054" s="5"/>
    </row>
    <row r="1055" spans="10:11" x14ac:dyDescent="0.2">
      <c r="J1055" s="5"/>
      <c r="K1055" s="5"/>
    </row>
    <row r="1056" spans="10:11" x14ac:dyDescent="0.2">
      <c r="J1056" s="5"/>
      <c r="K1056" s="5"/>
    </row>
    <row r="1057" spans="10:11" x14ac:dyDescent="0.2">
      <c r="J1057" s="5"/>
      <c r="K1057" s="5"/>
    </row>
    <row r="1058" spans="10:11" x14ac:dyDescent="0.2">
      <c r="J1058" s="5"/>
      <c r="K1058" s="5"/>
    </row>
    <row r="1059" spans="10:11" x14ac:dyDescent="0.2">
      <c r="J1059" s="5"/>
      <c r="K1059" s="5"/>
    </row>
    <row r="1060" spans="10:11" x14ac:dyDescent="0.2">
      <c r="J1060" s="5"/>
      <c r="K1060" s="5"/>
    </row>
    <row r="1061" spans="10:11" x14ac:dyDescent="0.2">
      <c r="J1061" s="5"/>
      <c r="K1061" s="5"/>
    </row>
    <row r="1062" spans="10:11" x14ac:dyDescent="0.2">
      <c r="J1062" s="5"/>
      <c r="K1062" s="5"/>
    </row>
    <row r="1063" spans="10:11" x14ac:dyDescent="0.2">
      <c r="J1063" s="5"/>
      <c r="K1063" s="5"/>
    </row>
    <row r="1064" spans="10:11" x14ac:dyDescent="0.2">
      <c r="J1064" s="5"/>
      <c r="K1064" s="5"/>
    </row>
    <row r="1065" spans="10:11" x14ac:dyDescent="0.2">
      <c r="J1065" s="5"/>
      <c r="K1065" s="5"/>
    </row>
    <row r="1066" spans="10:11" x14ac:dyDescent="0.2">
      <c r="J1066" s="5"/>
      <c r="K1066" s="5"/>
    </row>
    <row r="1067" spans="10:11" x14ac:dyDescent="0.2">
      <c r="J1067" s="5"/>
      <c r="K1067" s="5"/>
    </row>
    <row r="1068" spans="10:11" x14ac:dyDescent="0.2">
      <c r="J1068" s="5"/>
      <c r="K1068" s="5"/>
    </row>
    <row r="1069" spans="10:11" x14ac:dyDescent="0.2">
      <c r="J1069" s="5"/>
      <c r="K1069" s="5"/>
    </row>
    <row r="1070" spans="10:11" x14ac:dyDescent="0.2">
      <c r="J1070" s="5"/>
      <c r="K1070" s="5"/>
    </row>
    <row r="1071" spans="10:11" x14ac:dyDescent="0.2">
      <c r="J1071" s="5"/>
      <c r="K1071" s="5"/>
    </row>
    <row r="1072" spans="10:11" x14ac:dyDescent="0.2">
      <c r="J1072" s="5"/>
      <c r="K1072" s="5"/>
    </row>
    <row r="1073" spans="10:11" x14ac:dyDescent="0.2">
      <c r="J1073" s="5"/>
      <c r="K1073" s="5"/>
    </row>
    <row r="1074" spans="10:11" x14ac:dyDescent="0.2">
      <c r="J1074" s="5"/>
      <c r="K1074" s="5"/>
    </row>
    <row r="1075" spans="10:11" x14ac:dyDescent="0.2">
      <c r="J1075" s="5"/>
      <c r="K1075" s="5"/>
    </row>
    <row r="1076" spans="10:11" x14ac:dyDescent="0.2">
      <c r="J1076" s="5"/>
      <c r="K1076" s="5"/>
    </row>
    <row r="1077" spans="10:11" x14ac:dyDescent="0.2">
      <c r="J1077" s="5"/>
      <c r="K1077" s="5"/>
    </row>
    <row r="1078" spans="10:11" x14ac:dyDescent="0.2">
      <c r="J1078" s="5"/>
      <c r="K1078" s="5"/>
    </row>
    <row r="1079" spans="10:11" x14ac:dyDescent="0.2">
      <c r="J1079" s="5"/>
      <c r="K1079" s="5"/>
    </row>
    <row r="1080" spans="10:11" x14ac:dyDescent="0.2">
      <c r="J1080" s="5"/>
      <c r="K1080" s="5"/>
    </row>
    <row r="1081" spans="10:11" x14ac:dyDescent="0.2">
      <c r="J1081" s="5"/>
      <c r="K1081" s="5"/>
    </row>
    <row r="1082" spans="10:11" x14ac:dyDescent="0.2">
      <c r="J1082" s="5"/>
      <c r="K1082" s="5"/>
    </row>
    <row r="1083" spans="10:11" x14ac:dyDescent="0.2">
      <c r="J1083" s="5"/>
      <c r="K1083" s="5"/>
    </row>
    <row r="1084" spans="10:11" x14ac:dyDescent="0.2">
      <c r="J1084" s="5"/>
      <c r="K1084" s="5"/>
    </row>
    <row r="1085" spans="10:11" x14ac:dyDescent="0.2">
      <c r="J1085" s="5"/>
      <c r="K1085" s="5"/>
    </row>
    <row r="1086" spans="10:11" x14ac:dyDescent="0.2">
      <c r="J1086" s="5"/>
      <c r="K1086" s="5"/>
    </row>
    <row r="1087" spans="10:11" x14ac:dyDescent="0.2">
      <c r="J1087" s="5"/>
      <c r="K1087" s="5"/>
    </row>
    <row r="1088" spans="10:11" x14ac:dyDescent="0.2">
      <c r="J1088" s="5"/>
      <c r="K1088" s="5"/>
    </row>
    <row r="1089" spans="10:11" x14ac:dyDescent="0.2">
      <c r="J1089" s="5"/>
      <c r="K1089" s="5"/>
    </row>
    <row r="1090" spans="10:11" x14ac:dyDescent="0.2">
      <c r="J1090" s="5"/>
      <c r="K1090" s="5"/>
    </row>
    <row r="1091" spans="10:11" x14ac:dyDescent="0.2">
      <c r="J1091" s="5"/>
      <c r="K1091" s="5"/>
    </row>
    <row r="1092" spans="10:11" x14ac:dyDescent="0.2">
      <c r="J1092" s="5"/>
      <c r="K1092" s="5"/>
    </row>
    <row r="1093" spans="10:11" x14ac:dyDescent="0.2">
      <c r="J1093" s="5"/>
      <c r="K1093" s="5"/>
    </row>
    <row r="1094" spans="10:11" x14ac:dyDescent="0.2">
      <c r="J1094" s="5"/>
      <c r="K1094" s="5"/>
    </row>
    <row r="1095" spans="10:11" x14ac:dyDescent="0.2">
      <c r="J1095" s="5"/>
      <c r="K1095" s="5"/>
    </row>
    <row r="1096" spans="10:11" x14ac:dyDescent="0.2">
      <c r="J1096" s="5"/>
      <c r="K1096" s="5"/>
    </row>
    <row r="1097" spans="10:11" x14ac:dyDescent="0.2">
      <c r="J1097" s="5"/>
      <c r="K1097" s="5"/>
    </row>
    <row r="1098" spans="10:11" x14ac:dyDescent="0.2">
      <c r="J1098" s="5"/>
      <c r="K1098" s="5"/>
    </row>
    <row r="1099" spans="10:11" x14ac:dyDescent="0.2">
      <c r="J1099" s="5"/>
      <c r="K1099" s="5"/>
    </row>
    <row r="1100" spans="10:11" x14ac:dyDescent="0.2">
      <c r="J1100" s="5"/>
      <c r="K1100" s="5"/>
    </row>
    <row r="1101" spans="10:11" x14ac:dyDescent="0.2">
      <c r="J1101" s="5"/>
      <c r="K1101" s="5"/>
    </row>
    <row r="1102" spans="10:11" x14ac:dyDescent="0.2">
      <c r="J1102" s="5"/>
      <c r="K1102" s="5"/>
    </row>
    <row r="1103" spans="10:11" x14ac:dyDescent="0.2">
      <c r="J1103" s="5"/>
      <c r="K1103" s="5"/>
    </row>
    <row r="1104" spans="10:11" x14ac:dyDescent="0.2">
      <c r="J1104" s="5"/>
      <c r="K1104" s="5"/>
    </row>
    <row r="1105" spans="10:11" x14ac:dyDescent="0.2">
      <c r="J1105" s="5"/>
      <c r="K1105" s="5"/>
    </row>
    <row r="1106" spans="10:11" x14ac:dyDescent="0.2">
      <c r="J1106" s="5"/>
      <c r="K1106" s="5"/>
    </row>
    <row r="1107" spans="10:11" x14ac:dyDescent="0.2">
      <c r="J1107" s="5"/>
      <c r="K1107" s="5"/>
    </row>
    <row r="1108" spans="10:11" x14ac:dyDescent="0.2">
      <c r="J1108" s="5"/>
      <c r="K1108" s="5"/>
    </row>
    <row r="1109" spans="10:11" x14ac:dyDescent="0.2">
      <c r="J1109" s="5"/>
      <c r="K1109" s="5"/>
    </row>
    <row r="1110" spans="10:11" x14ac:dyDescent="0.2">
      <c r="J1110" s="5"/>
      <c r="K1110" s="5"/>
    </row>
    <row r="1111" spans="10:11" x14ac:dyDescent="0.2">
      <c r="J1111" s="5"/>
      <c r="K1111" s="5"/>
    </row>
    <row r="1112" spans="10:11" x14ac:dyDescent="0.2">
      <c r="J1112" s="5"/>
      <c r="K1112" s="5"/>
    </row>
    <row r="1113" spans="10:11" x14ac:dyDescent="0.2">
      <c r="J1113" s="5"/>
      <c r="K1113" s="5"/>
    </row>
    <row r="1114" spans="10:11" x14ac:dyDescent="0.2">
      <c r="J1114" s="5"/>
      <c r="K1114" s="5"/>
    </row>
    <row r="1115" spans="10:11" x14ac:dyDescent="0.2">
      <c r="J1115" s="5"/>
      <c r="K1115" s="5"/>
    </row>
    <row r="1116" spans="10:11" x14ac:dyDescent="0.2">
      <c r="J1116" s="5"/>
      <c r="K1116" s="5"/>
    </row>
    <row r="1117" spans="10:11" x14ac:dyDescent="0.2">
      <c r="J1117" s="5"/>
      <c r="K1117" s="5"/>
    </row>
    <row r="1118" spans="10:11" x14ac:dyDescent="0.2">
      <c r="J1118" s="5"/>
      <c r="K1118" s="5"/>
    </row>
    <row r="1119" spans="10:11" x14ac:dyDescent="0.2">
      <c r="J1119" s="5"/>
      <c r="K1119" s="5"/>
    </row>
    <row r="1120" spans="10:11" x14ac:dyDescent="0.2">
      <c r="J1120" s="5"/>
      <c r="K1120" s="5"/>
    </row>
    <row r="1121" spans="10:11" x14ac:dyDescent="0.2">
      <c r="J1121" s="5"/>
      <c r="K1121" s="5"/>
    </row>
    <row r="1122" spans="10:11" x14ac:dyDescent="0.2">
      <c r="J1122" s="5"/>
      <c r="K1122" s="5"/>
    </row>
    <row r="1123" spans="10:11" x14ac:dyDescent="0.2">
      <c r="J1123" s="5"/>
      <c r="K1123" s="5"/>
    </row>
    <row r="1124" spans="10:11" x14ac:dyDescent="0.2">
      <c r="J1124" s="5"/>
      <c r="K1124" s="5"/>
    </row>
    <row r="1125" spans="10:11" x14ac:dyDescent="0.2">
      <c r="J1125" s="5"/>
      <c r="K1125" s="5"/>
    </row>
    <row r="1126" spans="10:11" x14ac:dyDescent="0.2">
      <c r="J1126" s="5"/>
      <c r="K1126" s="5"/>
    </row>
    <row r="1127" spans="10:11" x14ac:dyDescent="0.2">
      <c r="J1127" s="5"/>
      <c r="K1127" s="5"/>
    </row>
    <row r="1128" spans="10:11" x14ac:dyDescent="0.2">
      <c r="J1128" s="5"/>
      <c r="K1128" s="5"/>
    </row>
    <row r="1129" spans="10:11" x14ac:dyDescent="0.2">
      <c r="J1129" s="5"/>
      <c r="K1129" s="5"/>
    </row>
    <row r="1130" spans="10:11" x14ac:dyDescent="0.2">
      <c r="J1130" s="5"/>
      <c r="K1130" s="5"/>
    </row>
    <row r="1131" spans="10:11" x14ac:dyDescent="0.2">
      <c r="J1131" s="5"/>
      <c r="K1131" s="5"/>
    </row>
    <row r="1132" spans="10:11" x14ac:dyDescent="0.2">
      <c r="J1132" s="5"/>
      <c r="K1132" s="5"/>
    </row>
    <row r="1133" spans="10:11" x14ac:dyDescent="0.2">
      <c r="J1133" s="5"/>
      <c r="K1133" s="5"/>
    </row>
    <row r="1134" spans="10:11" x14ac:dyDescent="0.2">
      <c r="J1134" s="5"/>
      <c r="K1134" s="5"/>
    </row>
    <row r="1135" spans="10:11" x14ac:dyDescent="0.2">
      <c r="J1135" s="5"/>
      <c r="K1135" s="5"/>
    </row>
    <row r="1136" spans="10:11" x14ac:dyDescent="0.2">
      <c r="J1136" s="5"/>
      <c r="K1136" s="5"/>
    </row>
    <row r="1137" spans="10:11" x14ac:dyDescent="0.2">
      <c r="J1137" s="5"/>
      <c r="K1137" s="5"/>
    </row>
    <row r="1138" spans="10:11" x14ac:dyDescent="0.2">
      <c r="J1138" s="5"/>
      <c r="K1138" s="5"/>
    </row>
    <row r="1139" spans="10:11" x14ac:dyDescent="0.2">
      <c r="J1139" s="5"/>
      <c r="K1139" s="5"/>
    </row>
    <row r="1140" spans="10:11" x14ac:dyDescent="0.2">
      <c r="J1140" s="5"/>
      <c r="K1140" s="5"/>
    </row>
    <row r="1141" spans="10:11" x14ac:dyDescent="0.2">
      <c r="J1141" s="5"/>
      <c r="K1141" s="5"/>
    </row>
    <row r="1142" spans="10:11" x14ac:dyDescent="0.2">
      <c r="J1142" s="5"/>
      <c r="K1142" s="5"/>
    </row>
    <row r="1143" spans="10:11" x14ac:dyDescent="0.2">
      <c r="J1143" s="5"/>
      <c r="K1143" s="5"/>
    </row>
    <row r="1144" spans="10:11" x14ac:dyDescent="0.2">
      <c r="J1144" s="5"/>
      <c r="K1144" s="5"/>
    </row>
    <row r="1145" spans="10:11" x14ac:dyDescent="0.2">
      <c r="J1145" s="5"/>
      <c r="K1145" s="5"/>
    </row>
    <row r="1146" spans="10:11" x14ac:dyDescent="0.2">
      <c r="J1146" s="5"/>
      <c r="K1146" s="5"/>
    </row>
    <row r="1147" spans="10:11" x14ac:dyDescent="0.2">
      <c r="J1147" s="5"/>
      <c r="K1147" s="5"/>
    </row>
    <row r="1148" spans="10:11" x14ac:dyDescent="0.2">
      <c r="J1148" s="5"/>
      <c r="K1148" s="5"/>
    </row>
    <row r="1149" spans="10:11" x14ac:dyDescent="0.2">
      <c r="J1149" s="5"/>
      <c r="K1149" s="5"/>
    </row>
    <row r="1150" spans="10:11" x14ac:dyDescent="0.2">
      <c r="J1150" s="5"/>
      <c r="K1150" s="5"/>
    </row>
    <row r="1151" spans="10:11" x14ac:dyDescent="0.2">
      <c r="J1151" s="5"/>
      <c r="K1151" s="5"/>
    </row>
    <row r="1152" spans="10:11" x14ac:dyDescent="0.2">
      <c r="J1152" s="5"/>
      <c r="K1152" s="5"/>
    </row>
    <row r="1153" spans="10:11" x14ac:dyDescent="0.2">
      <c r="J1153" s="5"/>
      <c r="K1153" s="5"/>
    </row>
    <row r="1154" spans="10:11" x14ac:dyDescent="0.2">
      <c r="J1154" s="5"/>
      <c r="K1154" s="5"/>
    </row>
    <row r="1155" spans="10:11" x14ac:dyDescent="0.2">
      <c r="J1155" s="5"/>
      <c r="K1155" s="5"/>
    </row>
    <row r="1156" spans="10:11" x14ac:dyDescent="0.2">
      <c r="J1156" s="5"/>
      <c r="K1156" s="5"/>
    </row>
    <row r="1157" spans="10:11" x14ac:dyDescent="0.2">
      <c r="J1157" s="5"/>
      <c r="K1157" s="5"/>
    </row>
    <row r="1158" spans="10:11" x14ac:dyDescent="0.2">
      <c r="J1158" s="5"/>
      <c r="K1158" s="5"/>
    </row>
    <row r="1159" spans="10:11" x14ac:dyDescent="0.2">
      <c r="J1159" s="5"/>
      <c r="K1159" s="5"/>
    </row>
    <row r="1160" spans="10:11" x14ac:dyDescent="0.2">
      <c r="J1160" s="5"/>
      <c r="K1160" s="5"/>
    </row>
    <row r="1161" spans="10:11" x14ac:dyDescent="0.2">
      <c r="J1161" s="5"/>
      <c r="K1161" s="5"/>
    </row>
    <row r="1162" spans="10:11" x14ac:dyDescent="0.2">
      <c r="J1162" s="5"/>
      <c r="K1162" s="5"/>
    </row>
    <row r="1163" spans="10:11" x14ac:dyDescent="0.2">
      <c r="J1163" s="5"/>
      <c r="K1163" s="5"/>
    </row>
    <row r="1164" spans="10:11" x14ac:dyDescent="0.2">
      <c r="J1164" s="5"/>
      <c r="K1164" s="5"/>
    </row>
    <row r="1165" spans="10:11" x14ac:dyDescent="0.2">
      <c r="J1165" s="5"/>
      <c r="K1165" s="5"/>
    </row>
    <row r="1166" spans="10:11" x14ac:dyDescent="0.2">
      <c r="J1166" s="5"/>
      <c r="K1166" s="5"/>
    </row>
    <row r="1167" spans="10:11" x14ac:dyDescent="0.2">
      <c r="J1167" s="5"/>
      <c r="K1167" s="5"/>
    </row>
    <row r="1168" spans="10:11" x14ac:dyDescent="0.2">
      <c r="J1168" s="5"/>
      <c r="K1168" s="5"/>
    </row>
    <row r="1169" spans="10:11" x14ac:dyDescent="0.2">
      <c r="J1169" s="5"/>
      <c r="K1169" s="5"/>
    </row>
    <row r="1170" spans="10:11" x14ac:dyDescent="0.2">
      <c r="J1170" s="5"/>
      <c r="K1170" s="5"/>
    </row>
    <row r="1171" spans="10:11" x14ac:dyDescent="0.2">
      <c r="J1171" s="5"/>
      <c r="K1171" s="5"/>
    </row>
    <row r="1172" spans="10:11" x14ac:dyDescent="0.2">
      <c r="J1172" s="5"/>
      <c r="K1172" s="5"/>
    </row>
    <row r="1173" spans="10:11" x14ac:dyDescent="0.2">
      <c r="J1173" s="5"/>
      <c r="K1173" s="5"/>
    </row>
    <row r="1174" spans="10:11" x14ac:dyDescent="0.2">
      <c r="J1174" s="5"/>
      <c r="K1174" s="5"/>
    </row>
    <row r="1175" spans="10:11" x14ac:dyDescent="0.2">
      <c r="J1175" s="5"/>
      <c r="K1175" s="5"/>
    </row>
    <row r="1176" spans="10:11" x14ac:dyDescent="0.2">
      <c r="J1176" s="5"/>
      <c r="K1176" s="5"/>
    </row>
    <row r="1177" spans="10:11" x14ac:dyDescent="0.2">
      <c r="J1177" s="5"/>
      <c r="K1177" s="5"/>
    </row>
    <row r="1178" spans="10:11" x14ac:dyDescent="0.2">
      <c r="J1178" s="5"/>
      <c r="K1178" s="5"/>
    </row>
    <row r="1179" spans="10:11" x14ac:dyDescent="0.2">
      <c r="J1179" s="5"/>
      <c r="K1179" s="5"/>
    </row>
    <row r="1180" spans="10:11" x14ac:dyDescent="0.2">
      <c r="J1180" s="5"/>
      <c r="K1180" s="5"/>
    </row>
    <row r="1181" spans="10:11" x14ac:dyDescent="0.2">
      <c r="J1181" s="5"/>
      <c r="K1181" s="5"/>
    </row>
    <row r="1182" spans="10:11" x14ac:dyDescent="0.2">
      <c r="J1182" s="5"/>
      <c r="K1182" s="5"/>
    </row>
    <row r="1183" spans="10:11" x14ac:dyDescent="0.2">
      <c r="J1183" s="5"/>
      <c r="K1183" s="5"/>
    </row>
    <row r="1184" spans="10:11" x14ac:dyDescent="0.2">
      <c r="J1184" s="5"/>
      <c r="K1184" s="5"/>
    </row>
    <row r="1185" spans="10:11" x14ac:dyDescent="0.2">
      <c r="J1185" s="5"/>
      <c r="K1185" s="5"/>
    </row>
    <row r="1186" spans="10:11" x14ac:dyDescent="0.2">
      <c r="J1186" s="5"/>
      <c r="K1186" s="5"/>
    </row>
    <row r="1187" spans="10:11" x14ac:dyDescent="0.2">
      <c r="J1187" s="5"/>
      <c r="K1187" s="5"/>
    </row>
    <row r="1188" spans="10:11" x14ac:dyDescent="0.2">
      <c r="J1188" s="5"/>
      <c r="K1188" s="5"/>
    </row>
    <row r="1189" spans="10:11" x14ac:dyDescent="0.2">
      <c r="J1189" s="5"/>
      <c r="K1189" s="5"/>
    </row>
    <row r="1190" spans="10:11" x14ac:dyDescent="0.2">
      <c r="J1190" s="5"/>
      <c r="K1190" s="5"/>
    </row>
    <row r="1191" spans="10:11" x14ac:dyDescent="0.2">
      <c r="J1191" s="5"/>
      <c r="K1191" s="5"/>
    </row>
    <row r="1192" spans="10:11" x14ac:dyDescent="0.2">
      <c r="J1192" s="5"/>
      <c r="K1192" s="5"/>
    </row>
    <row r="1193" spans="10:11" x14ac:dyDescent="0.2">
      <c r="J1193" s="5"/>
      <c r="K1193" s="5"/>
    </row>
    <row r="1194" spans="10:11" x14ac:dyDescent="0.2">
      <c r="J1194" s="5"/>
      <c r="K1194" s="5"/>
    </row>
    <row r="1195" spans="10:11" x14ac:dyDescent="0.2">
      <c r="J1195" s="5"/>
      <c r="K1195" s="5"/>
    </row>
    <row r="1196" spans="10:11" x14ac:dyDescent="0.2">
      <c r="J1196" s="5"/>
      <c r="K1196" s="5"/>
    </row>
    <row r="1197" spans="10:11" x14ac:dyDescent="0.2">
      <c r="J1197" s="5"/>
      <c r="K1197" s="5"/>
    </row>
    <row r="1198" spans="10:11" x14ac:dyDescent="0.2">
      <c r="J1198" s="5"/>
      <c r="K1198" s="5"/>
    </row>
    <row r="1199" spans="10:11" x14ac:dyDescent="0.2">
      <c r="J1199" s="5"/>
      <c r="K1199" s="5"/>
    </row>
    <row r="1200" spans="10:11" x14ac:dyDescent="0.2">
      <c r="J1200" s="5"/>
      <c r="K1200" s="5"/>
    </row>
    <row r="1201" spans="10:12" x14ac:dyDescent="0.2">
      <c r="J1201" s="5"/>
      <c r="K1201" s="5"/>
    </row>
    <row r="1202" spans="10:12" x14ac:dyDescent="0.2">
      <c r="J1202" s="5"/>
      <c r="K1202" s="5"/>
    </row>
    <row r="1203" spans="10:12" x14ac:dyDescent="0.2">
      <c r="J1203" s="5"/>
      <c r="K1203" s="5"/>
    </row>
    <row r="1204" spans="10:12" x14ac:dyDescent="0.2">
      <c r="J1204" s="5"/>
      <c r="K1204" s="5"/>
    </row>
    <row r="1205" spans="10:12" x14ac:dyDescent="0.2">
      <c r="J1205" s="5"/>
      <c r="K1205" s="5"/>
    </row>
    <row r="1206" spans="10:12" x14ac:dyDescent="0.2">
      <c r="J1206" s="5"/>
      <c r="K1206" s="5"/>
    </row>
    <row r="1207" spans="10:12" x14ac:dyDescent="0.2">
      <c r="J1207" s="5"/>
      <c r="K1207" s="5"/>
      <c r="L1207" s="5"/>
    </row>
    <row r="1208" spans="10:12" x14ac:dyDescent="0.2">
      <c r="K1208" s="5"/>
      <c r="L1208" s="5"/>
    </row>
    <row r="1209" spans="10:12" x14ac:dyDescent="0.2">
      <c r="K1209" s="5"/>
      <c r="L1209" s="5"/>
    </row>
  </sheetData>
  <mergeCells count="30">
    <mergeCell ref="A130:C130"/>
    <mergeCell ref="A135:C135"/>
    <mergeCell ref="A140:C140"/>
    <mergeCell ref="A145:C145"/>
    <mergeCell ref="A150:C150"/>
    <mergeCell ref="K2:L2"/>
    <mergeCell ref="K3:L3"/>
    <mergeCell ref="K89:L89"/>
    <mergeCell ref="K90:L90"/>
    <mergeCell ref="A23:C23"/>
    <mergeCell ref="A13:C13"/>
    <mergeCell ref="A18:C18"/>
    <mergeCell ref="B88:J88"/>
    <mergeCell ref="A48:C48"/>
    <mergeCell ref="A53:C53"/>
    <mergeCell ref="A58:C58"/>
    <mergeCell ref="A63:C63"/>
    <mergeCell ref="B1:J1"/>
    <mergeCell ref="A120:C120"/>
    <mergeCell ref="A125:C125"/>
    <mergeCell ref="A100:C100"/>
    <mergeCell ref="A105:C105"/>
    <mergeCell ref="A115:C115"/>
    <mergeCell ref="A95:C95"/>
    <mergeCell ref="A33:C33"/>
    <mergeCell ref="A38:C38"/>
    <mergeCell ref="A28:C28"/>
    <mergeCell ref="A8:C8"/>
    <mergeCell ref="A110:C110"/>
    <mergeCell ref="A43:C43"/>
  </mergeCells>
  <phoneticPr fontId="0" type="noConversion"/>
  <printOptions horizontalCentered="1"/>
  <pageMargins left="0.39370078740157483" right="0.43307086614173229" top="0.74803149606299213" bottom="0.74803149606299213" header="0.31496062992125984" footer="0.51181102362204722"/>
  <pageSetup paperSize="9" scale="90" orientation="portrait" horizontalDpi="300" verticalDpi="300" r:id="rId1"/>
  <headerFooter alignWithMargins="0">
    <oddHeader>&amp;L&amp;P&amp;C &amp;"Times New Roman CE,Tučné"&amp;12Dopravní soutěž mladých cyklistů - oblastní kolo 2019 Velké Meziříčí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2"/>
  <sheetViews>
    <sheetView topLeftCell="A139" zoomScale="110" zoomScaleNormal="110" workbookViewId="0">
      <selection activeCell="I31" sqref="I31"/>
    </sheetView>
  </sheetViews>
  <sheetFormatPr defaultRowHeight="12.75" x14ac:dyDescent="0.2"/>
  <cols>
    <col min="2" max="2" width="27" customWidth="1"/>
    <col min="3" max="3" width="23.5" customWidth="1"/>
    <col min="4" max="4" width="13.1640625" customWidth="1"/>
    <col min="5" max="5" width="13.5" hidden="1" customWidth="1"/>
    <col min="6" max="6" width="13.83203125" hidden="1" customWidth="1"/>
    <col min="7" max="7" width="13.5" hidden="1" customWidth="1"/>
    <col min="8" max="8" width="13.33203125" hidden="1" customWidth="1"/>
    <col min="9" max="9" width="14" customWidth="1"/>
    <col min="10" max="10" width="15" customWidth="1"/>
  </cols>
  <sheetData>
    <row r="1" spans="1:10" ht="18" customHeight="1" thickBot="1" x14ac:dyDescent="0.3">
      <c r="A1" s="382" t="s">
        <v>50</v>
      </c>
      <c r="B1" s="382"/>
      <c r="C1" s="382"/>
    </row>
    <row r="2" spans="1:10" ht="18" customHeight="1" thickTop="1" x14ac:dyDescent="0.25">
      <c r="A2" s="10" t="s">
        <v>11</v>
      </c>
      <c r="B2" s="11" t="s">
        <v>0</v>
      </c>
      <c r="C2" s="34" t="s">
        <v>1</v>
      </c>
      <c r="D2" s="74" t="s">
        <v>17</v>
      </c>
      <c r="E2" s="72" t="s">
        <v>18</v>
      </c>
      <c r="F2" s="72" t="s">
        <v>20</v>
      </c>
      <c r="G2" s="72" t="s">
        <v>21</v>
      </c>
      <c r="H2" s="72" t="s">
        <v>22</v>
      </c>
      <c r="I2" s="75" t="s">
        <v>34</v>
      </c>
      <c r="J2" s="377" t="s">
        <v>24</v>
      </c>
    </row>
    <row r="3" spans="1:10" ht="18" customHeight="1" thickBot="1" x14ac:dyDescent="0.3">
      <c r="A3" s="8" t="s">
        <v>5</v>
      </c>
      <c r="B3" s="9"/>
      <c r="C3" s="35"/>
      <c r="D3" s="38" t="s">
        <v>23</v>
      </c>
      <c r="E3" s="78" t="s">
        <v>23</v>
      </c>
      <c r="F3" s="78" t="s">
        <v>23</v>
      </c>
      <c r="G3" s="78" t="s">
        <v>23</v>
      </c>
      <c r="H3" s="78" t="s">
        <v>23</v>
      </c>
      <c r="I3" s="39" t="s">
        <v>23</v>
      </c>
      <c r="J3" s="378"/>
    </row>
    <row r="4" spans="1:10" ht="18" customHeight="1" thickTop="1" x14ac:dyDescent="0.25">
      <c r="A4" s="176">
        <f>'Hlavní stránka'!A4</f>
        <v>1</v>
      </c>
      <c r="B4" s="143" t="str">
        <f>'Hlavní stránka'!B4</f>
        <v>Denis Čermák</v>
      </c>
      <c r="C4" s="16" t="str">
        <f>'Hlavní stránka'!C4</f>
        <v>ZŠ Sokolovská Velké Meziříčí</v>
      </c>
      <c r="D4" s="41">
        <v>0</v>
      </c>
      <c r="E4" s="31"/>
      <c r="F4" s="31"/>
      <c r="G4" s="31"/>
      <c r="H4" s="31"/>
      <c r="I4" s="68">
        <v>5</v>
      </c>
      <c r="J4" s="70">
        <f>SUM(D4:I4)</f>
        <v>5</v>
      </c>
    </row>
    <row r="5" spans="1:10" ht="18" customHeight="1" x14ac:dyDescent="0.25">
      <c r="A5" s="176">
        <f>'Hlavní stránka'!A5</f>
        <v>2</v>
      </c>
      <c r="B5" s="143" t="str">
        <f>'Hlavní stránka'!B5</f>
        <v>Jiří Halačka</v>
      </c>
      <c r="C5" s="16" t="str">
        <f>'Hlavní stránka'!C5</f>
        <v>Mgr. Helena Jeřábková</v>
      </c>
      <c r="D5" s="43">
        <v>0</v>
      </c>
      <c r="E5" s="1"/>
      <c r="F5" s="1"/>
      <c r="G5" s="1"/>
      <c r="H5" s="1"/>
      <c r="I5" s="53">
        <v>15</v>
      </c>
      <c r="J5" s="88">
        <f>SUM(D5:I5)</f>
        <v>15</v>
      </c>
    </row>
    <row r="6" spans="1:10" ht="18" customHeight="1" x14ac:dyDescent="0.25">
      <c r="A6" s="176">
        <f>'Hlavní stránka'!A6</f>
        <v>3</v>
      </c>
      <c r="B6" s="143" t="str">
        <f>'Hlavní stránka'!B6</f>
        <v>Tereza Martincová</v>
      </c>
      <c r="C6" s="16"/>
      <c r="D6" s="43">
        <v>5</v>
      </c>
      <c r="E6" s="1"/>
      <c r="F6" s="1"/>
      <c r="G6" s="1"/>
      <c r="H6" s="1"/>
      <c r="I6" s="53">
        <v>0</v>
      </c>
      <c r="J6" s="85">
        <f>SUM(D6:I6)</f>
        <v>5</v>
      </c>
    </row>
    <row r="7" spans="1:10" ht="18" customHeight="1" thickBot="1" x14ac:dyDescent="0.3">
      <c r="A7" s="176">
        <f>'Hlavní stránka'!A7</f>
        <v>4</v>
      </c>
      <c r="B7" s="16" t="str">
        <f>'Hlavní stránka'!B7</f>
        <v>Zuzana Toufarová</v>
      </c>
      <c r="C7" s="36"/>
      <c r="D7" s="43">
        <v>5</v>
      </c>
      <c r="E7" s="1"/>
      <c r="F7" s="1"/>
      <c r="G7" s="1"/>
      <c r="H7" s="1"/>
      <c r="I7" s="53">
        <v>5</v>
      </c>
      <c r="J7" s="84">
        <f>SUM(D7:I7)</f>
        <v>10</v>
      </c>
    </row>
    <row r="8" spans="1:10" ht="18" customHeight="1" thickTop="1" thickBot="1" x14ac:dyDescent="0.25">
      <c r="A8" s="371" t="s">
        <v>13</v>
      </c>
      <c r="B8" s="372"/>
      <c r="C8" s="372"/>
      <c r="D8" s="45"/>
      <c r="E8" s="7"/>
      <c r="F8" s="7"/>
      <c r="G8" s="7"/>
      <c r="H8" s="7"/>
      <c r="I8" s="7"/>
      <c r="J8" s="82">
        <f>SUM(J4:J7)</f>
        <v>35</v>
      </c>
    </row>
    <row r="9" spans="1:10" ht="18" customHeight="1" thickTop="1" x14ac:dyDescent="0.25">
      <c r="A9" s="176">
        <f>'Hlavní stránka'!A9</f>
        <v>5</v>
      </c>
      <c r="B9" s="16" t="str">
        <f>'Hlavní stránka'!B9</f>
        <v>Klára Brožová</v>
      </c>
      <c r="C9" s="16" t="str">
        <f>'Hlavní stránka'!C9</f>
        <v>ZŠ a MŠ Lhotky</v>
      </c>
      <c r="D9" s="47">
        <v>0</v>
      </c>
      <c r="E9" s="48"/>
      <c r="F9" s="48"/>
      <c r="G9" s="48"/>
      <c r="H9" s="48"/>
      <c r="I9" s="76">
        <v>10</v>
      </c>
      <c r="J9" s="81">
        <f>SUM(D9:I9)</f>
        <v>10</v>
      </c>
    </row>
    <row r="10" spans="1:10" ht="18" customHeight="1" x14ac:dyDescent="0.25">
      <c r="A10" s="176">
        <f>'Hlavní stránka'!A10</f>
        <v>6</v>
      </c>
      <c r="B10" s="143" t="str">
        <f>'Hlavní stránka'!B10</f>
        <v>Agáta Trojanová</v>
      </c>
      <c r="C10" s="16" t="str">
        <f>'Hlavní stránka'!C10</f>
        <v>Monika Kamenská</v>
      </c>
      <c r="D10" s="49">
        <v>0</v>
      </c>
      <c r="E10" s="40"/>
      <c r="F10" s="40"/>
      <c r="G10" s="40"/>
      <c r="H10" s="40"/>
      <c r="I10" s="77">
        <v>15</v>
      </c>
      <c r="J10" s="85">
        <f>SUM(D10:I10)</f>
        <v>15</v>
      </c>
    </row>
    <row r="11" spans="1:10" ht="18" customHeight="1" x14ac:dyDescent="0.25">
      <c r="A11" s="176">
        <f>'Hlavní stránka'!A11</f>
        <v>7</v>
      </c>
      <c r="B11" s="143" t="str">
        <f>'Hlavní stránka'!B11</f>
        <v>Robin Hrbek</v>
      </c>
      <c r="C11" s="16"/>
      <c r="D11" s="49">
        <v>5</v>
      </c>
      <c r="E11" s="40"/>
      <c r="F11" s="40"/>
      <c r="G11" s="40"/>
      <c r="H11" s="40"/>
      <c r="I11" s="77">
        <v>0</v>
      </c>
      <c r="J11" s="85">
        <f>SUM(D11:I11)</f>
        <v>5</v>
      </c>
    </row>
    <row r="12" spans="1:10" ht="18" customHeight="1" thickBot="1" x14ac:dyDescent="0.3">
      <c r="A12" s="176">
        <f>'Hlavní stránka'!A12</f>
        <v>8</v>
      </c>
      <c r="B12" s="16" t="str">
        <f>'Hlavní stránka'!B12</f>
        <v>Jakub Caha</v>
      </c>
      <c r="C12" s="36"/>
      <c r="D12" s="49">
        <v>0</v>
      </c>
      <c r="E12" s="40"/>
      <c r="F12" s="40"/>
      <c r="G12" s="40"/>
      <c r="H12" s="40"/>
      <c r="I12" s="77">
        <v>10</v>
      </c>
      <c r="J12" s="84">
        <f>SUM(D12:I12)</f>
        <v>10</v>
      </c>
    </row>
    <row r="13" spans="1:10" ht="18" customHeight="1" thickTop="1" thickBot="1" x14ac:dyDescent="0.25">
      <c r="A13" s="371" t="s">
        <v>13</v>
      </c>
      <c r="B13" s="372"/>
      <c r="C13" s="372"/>
      <c r="D13" s="50"/>
      <c r="E13" s="51"/>
      <c r="F13" s="51"/>
      <c r="G13" s="51"/>
      <c r="H13" s="51"/>
      <c r="I13" s="51"/>
      <c r="J13" s="82">
        <f>SUM(J9:J12)</f>
        <v>40</v>
      </c>
    </row>
    <row r="14" spans="1:10" ht="18" customHeight="1" thickTop="1" x14ac:dyDescent="0.25">
      <c r="A14" s="176">
        <f>'Hlavní stránka'!A14</f>
        <v>9</v>
      </c>
      <c r="B14" s="16" t="str">
        <f>'Hlavní stránka'!B14</f>
        <v>Nina Jarušková</v>
      </c>
      <c r="C14" s="16" t="str">
        <f>'Hlavní stránka'!C14</f>
        <v>ZŠ Školní Velké Meziříčí</v>
      </c>
      <c r="D14" s="41">
        <v>0</v>
      </c>
      <c r="E14" s="31"/>
      <c r="F14" s="31"/>
      <c r="G14" s="31"/>
      <c r="H14" s="31"/>
      <c r="I14" s="68">
        <v>10</v>
      </c>
      <c r="J14" s="81">
        <f>SUM(D14:I14)</f>
        <v>10</v>
      </c>
    </row>
    <row r="15" spans="1:10" ht="18" customHeight="1" x14ac:dyDescent="0.25">
      <c r="A15" s="176">
        <f>'Hlavní stránka'!A15</f>
        <v>10</v>
      </c>
      <c r="B15" s="143" t="str">
        <f>'Hlavní stránka'!B15</f>
        <v>Ondřej Juhas</v>
      </c>
      <c r="C15" s="16" t="str">
        <f>'Hlavní stránka'!C15</f>
        <v>Mgr. Markéta Mičková</v>
      </c>
      <c r="D15" s="43">
        <v>0</v>
      </c>
      <c r="E15" s="1"/>
      <c r="F15" s="1"/>
      <c r="G15" s="1"/>
      <c r="H15" s="1"/>
      <c r="I15" s="53">
        <v>0</v>
      </c>
      <c r="J15" s="87">
        <f>SUM(D15:I15)</f>
        <v>0</v>
      </c>
    </row>
    <row r="16" spans="1:10" ht="18" customHeight="1" x14ac:dyDescent="0.25">
      <c r="A16" s="176">
        <f>'Hlavní stránka'!A16</f>
        <v>11</v>
      </c>
      <c r="B16" s="143" t="str">
        <f>'Hlavní stránka'!B16</f>
        <v>Eliáš Cejpek</v>
      </c>
      <c r="C16" s="16"/>
      <c r="D16" s="43">
        <v>0</v>
      </c>
      <c r="E16" s="1"/>
      <c r="F16" s="1"/>
      <c r="G16" s="1"/>
      <c r="H16" s="1"/>
      <c r="I16" s="53">
        <v>10</v>
      </c>
      <c r="J16" s="88">
        <f>SUM(D16:I16)</f>
        <v>10</v>
      </c>
    </row>
    <row r="17" spans="1:10" ht="18" customHeight="1" thickBot="1" x14ac:dyDescent="0.3">
      <c r="A17" s="176">
        <f>'Hlavní stránka'!A17</f>
        <v>12</v>
      </c>
      <c r="B17" s="16" t="str">
        <f>'Hlavní stránka'!B17</f>
        <v>Eliška Pospíšilová</v>
      </c>
      <c r="C17" s="36"/>
      <c r="D17" s="43">
        <v>5</v>
      </c>
      <c r="E17" s="1"/>
      <c r="F17" s="1"/>
      <c r="G17" s="1"/>
      <c r="H17" s="1"/>
      <c r="I17" s="53">
        <v>15</v>
      </c>
      <c r="J17" s="84">
        <f>SUM(D17:I17)</f>
        <v>20</v>
      </c>
    </row>
    <row r="18" spans="1:10" ht="18" customHeight="1" thickTop="1" thickBot="1" x14ac:dyDescent="0.25">
      <c r="A18" s="371" t="s">
        <v>13</v>
      </c>
      <c r="B18" s="372"/>
      <c r="C18" s="372"/>
      <c r="D18" s="45"/>
      <c r="E18" s="7"/>
      <c r="F18" s="7"/>
      <c r="G18" s="7"/>
      <c r="H18" s="7"/>
      <c r="I18" s="7"/>
      <c r="J18" s="82">
        <f>SUM(J14:J17)</f>
        <v>40</v>
      </c>
    </row>
    <row r="19" spans="1:10" ht="18" customHeight="1" thickTop="1" x14ac:dyDescent="0.25">
      <c r="A19" s="176">
        <f>'Hlavní stránka'!A19</f>
        <v>13</v>
      </c>
      <c r="B19" s="16" t="str">
        <f>'Hlavní stránka'!B19</f>
        <v>Lea Kolbábková</v>
      </c>
      <c r="C19" s="16" t="str">
        <f>'Hlavní stránka'!C19</f>
        <v>ZŠ a MŠ Osová Bítýška</v>
      </c>
      <c r="D19" s="41">
        <v>5</v>
      </c>
      <c r="E19" s="31"/>
      <c r="F19" s="31"/>
      <c r="G19" s="31"/>
      <c r="H19" s="31"/>
      <c r="I19" s="68">
        <v>0</v>
      </c>
      <c r="J19" s="81">
        <f>SUM(D19:I19)</f>
        <v>5</v>
      </c>
    </row>
    <row r="20" spans="1:10" ht="18" customHeight="1" x14ac:dyDescent="0.25">
      <c r="A20" s="176">
        <f>'Hlavní stránka'!A20</f>
        <v>14</v>
      </c>
      <c r="B20" s="143" t="str">
        <f>'Hlavní stránka'!B20</f>
        <v>Aneta Filoušová</v>
      </c>
      <c r="C20" s="16" t="str">
        <f>'Hlavní stránka'!C20</f>
        <v>Mgr. Jiří Ceral</v>
      </c>
      <c r="D20" s="43">
        <v>10</v>
      </c>
      <c r="E20" s="1"/>
      <c r="F20" s="1"/>
      <c r="G20" s="1"/>
      <c r="H20" s="1"/>
      <c r="I20" s="53">
        <v>0</v>
      </c>
      <c r="J20" s="85">
        <f>SUM(D20:I20)</f>
        <v>10</v>
      </c>
    </row>
    <row r="21" spans="1:10" ht="18" customHeight="1" x14ac:dyDescent="0.25">
      <c r="A21" s="176">
        <f>'Hlavní stránka'!A21</f>
        <v>15</v>
      </c>
      <c r="B21" s="143" t="str">
        <f>'Hlavní stránka'!B21</f>
        <v>Matouš Drlíček</v>
      </c>
      <c r="C21" s="16"/>
      <c r="D21" s="43">
        <v>0</v>
      </c>
      <c r="E21" s="1"/>
      <c r="F21" s="1"/>
      <c r="G21" s="1"/>
      <c r="H21" s="1"/>
      <c r="I21" s="53">
        <v>0</v>
      </c>
      <c r="J21" s="85">
        <f>SUM(D21:I21)</f>
        <v>0</v>
      </c>
    </row>
    <row r="22" spans="1:10" ht="18" customHeight="1" thickBot="1" x14ac:dyDescent="0.3">
      <c r="A22" s="176">
        <f>'Hlavní stránka'!A22</f>
        <v>16</v>
      </c>
      <c r="B22" s="16" t="str">
        <f>'Hlavní stránka'!B22</f>
        <v>Adam Procházka</v>
      </c>
      <c r="C22" s="36"/>
      <c r="D22" s="43">
        <v>5</v>
      </c>
      <c r="E22" s="1"/>
      <c r="F22" s="1"/>
      <c r="G22" s="1"/>
      <c r="H22" s="1"/>
      <c r="I22" s="53">
        <v>5</v>
      </c>
      <c r="J22" s="84">
        <f>SUM(D22:I22)</f>
        <v>10</v>
      </c>
    </row>
    <row r="23" spans="1:10" ht="18" customHeight="1" thickTop="1" thickBot="1" x14ac:dyDescent="0.25">
      <c r="A23" s="371" t="s">
        <v>13</v>
      </c>
      <c r="B23" s="372"/>
      <c r="C23" s="372"/>
      <c r="D23" s="45"/>
      <c r="E23" s="7"/>
      <c r="F23" s="7"/>
      <c r="G23" s="7"/>
      <c r="H23" s="7"/>
      <c r="I23" s="7"/>
      <c r="J23" s="82">
        <f>SUM(J19:J22)</f>
        <v>25</v>
      </c>
    </row>
    <row r="24" spans="1:10" ht="18" customHeight="1" thickTop="1" x14ac:dyDescent="0.25">
      <c r="A24" s="176">
        <f>'Hlavní stránka'!A24</f>
        <v>17</v>
      </c>
      <c r="B24" s="16" t="str">
        <f>'Hlavní stránka'!B24</f>
        <v>Emma Kejdová</v>
      </c>
      <c r="C24" s="16" t="str">
        <f>'Hlavní stránka'!C24</f>
        <v>ZŠ a MŠ Tasov</v>
      </c>
      <c r="D24" s="41">
        <v>0</v>
      </c>
      <c r="E24" s="31"/>
      <c r="F24" s="31"/>
      <c r="G24" s="31"/>
      <c r="H24" s="31"/>
      <c r="I24" s="68">
        <v>10</v>
      </c>
      <c r="J24" s="81">
        <f>SUM(D24:I24)</f>
        <v>10</v>
      </c>
    </row>
    <row r="25" spans="1:10" ht="18" customHeight="1" x14ac:dyDescent="0.25">
      <c r="A25" s="176">
        <f>'Hlavní stránka'!A25</f>
        <v>18</v>
      </c>
      <c r="B25" s="143" t="str">
        <f>'Hlavní stránka'!B25</f>
        <v>Barbora Tomandlová</v>
      </c>
      <c r="C25" s="16" t="str">
        <f>'Hlavní stránka'!C25</f>
        <v>Mgr. Marie Chytková</v>
      </c>
      <c r="D25" s="43">
        <v>5</v>
      </c>
      <c r="E25" s="1"/>
      <c r="F25" s="1"/>
      <c r="G25" s="1"/>
      <c r="H25" s="1"/>
      <c r="I25" s="53">
        <v>30</v>
      </c>
      <c r="J25" s="85">
        <f>SUM(D25:I25)</f>
        <v>35</v>
      </c>
    </row>
    <row r="26" spans="1:10" ht="18" customHeight="1" x14ac:dyDescent="0.25">
      <c r="A26" s="176">
        <f>'Hlavní stránka'!A26</f>
        <v>19</v>
      </c>
      <c r="B26" s="143" t="str">
        <f>'Hlavní stránka'!B26</f>
        <v>Dominik Tichý</v>
      </c>
      <c r="C26" s="16"/>
      <c r="D26" s="43">
        <v>10</v>
      </c>
      <c r="E26" s="1"/>
      <c r="F26" s="1"/>
      <c r="G26" s="1"/>
      <c r="H26" s="1"/>
      <c r="I26" s="53">
        <v>0</v>
      </c>
      <c r="J26" s="87">
        <f>SUM(D26:I26)</f>
        <v>10</v>
      </c>
    </row>
    <row r="27" spans="1:10" ht="18" customHeight="1" thickBot="1" x14ac:dyDescent="0.3">
      <c r="A27" s="176">
        <f>'Hlavní stránka'!A27</f>
        <v>20</v>
      </c>
      <c r="B27" s="16" t="str">
        <f>'Hlavní stránka'!B27</f>
        <v>Jakub Palas</v>
      </c>
      <c r="C27" s="36"/>
      <c r="D27" s="43">
        <v>0</v>
      </c>
      <c r="E27" s="1"/>
      <c r="F27" s="1"/>
      <c r="G27" s="1"/>
      <c r="H27" s="1"/>
      <c r="I27" s="53">
        <v>15</v>
      </c>
      <c r="J27" s="88">
        <f>SUM(D27:I27)</f>
        <v>15</v>
      </c>
    </row>
    <row r="28" spans="1:10" ht="18" customHeight="1" thickTop="1" thickBot="1" x14ac:dyDescent="0.25">
      <c r="A28" s="371" t="s">
        <v>13</v>
      </c>
      <c r="B28" s="372"/>
      <c r="C28" s="372"/>
      <c r="D28" s="45"/>
      <c r="E28" s="7"/>
      <c r="F28" s="7"/>
      <c r="G28" s="7"/>
      <c r="H28" s="7"/>
      <c r="I28" s="7"/>
      <c r="J28" s="82">
        <f>SUM(J24:J27)</f>
        <v>70</v>
      </c>
    </row>
    <row r="29" spans="1:10" ht="18" customHeight="1" thickTop="1" x14ac:dyDescent="0.25">
      <c r="A29" s="176">
        <f>'Hlavní stránka'!A29</f>
        <v>21</v>
      </c>
      <c r="B29" s="16" t="str">
        <f>'Hlavní stránka'!B29</f>
        <v>Kateřina Janštová</v>
      </c>
      <c r="C29" s="16" t="str">
        <f>'Hlavní stránka'!C29</f>
        <v>ZŠ Velká Bíteš</v>
      </c>
      <c r="D29" s="41">
        <v>0</v>
      </c>
      <c r="E29" s="31"/>
      <c r="F29" s="31"/>
      <c r="G29" s="31"/>
      <c r="H29" s="31"/>
      <c r="I29" s="68">
        <v>5</v>
      </c>
      <c r="J29" s="81">
        <f>SUM(D29:I29)</f>
        <v>5</v>
      </c>
    </row>
    <row r="30" spans="1:10" ht="18" customHeight="1" x14ac:dyDescent="0.25">
      <c r="A30" s="176">
        <f>'Hlavní stránka'!A30</f>
        <v>22</v>
      </c>
      <c r="B30" s="143" t="str">
        <f>'Hlavní stránka'!B30</f>
        <v>Adam Brzobohatý</v>
      </c>
      <c r="C30" s="16" t="str">
        <f>'Hlavní stránka'!C30</f>
        <v>Mgr. Olga Čermáková</v>
      </c>
      <c r="D30" s="43">
        <v>5</v>
      </c>
      <c r="E30" s="1"/>
      <c r="F30" s="1"/>
      <c r="G30" s="1"/>
      <c r="H30" s="1"/>
      <c r="I30" s="53">
        <v>25</v>
      </c>
      <c r="J30" s="85">
        <f>SUM(D30:I30)</f>
        <v>30</v>
      </c>
    </row>
    <row r="31" spans="1:10" ht="18" customHeight="1" x14ac:dyDescent="0.25">
      <c r="A31" s="176">
        <f>'Hlavní stránka'!A31</f>
        <v>23</v>
      </c>
      <c r="B31" s="143" t="str">
        <f>'Hlavní stránka'!B31</f>
        <v>Ladislav Chadim</v>
      </c>
      <c r="C31" s="16"/>
      <c r="D31" s="43">
        <v>0</v>
      </c>
      <c r="E31" s="1"/>
      <c r="F31" s="1"/>
      <c r="G31" s="1"/>
      <c r="H31" s="1"/>
      <c r="I31" s="53">
        <v>10</v>
      </c>
      <c r="J31" s="85">
        <f>SUM(D31:I31)</f>
        <v>10</v>
      </c>
    </row>
    <row r="32" spans="1:10" ht="18" customHeight="1" thickBot="1" x14ac:dyDescent="0.3">
      <c r="A32" s="176">
        <f>'Hlavní stránka'!A32</f>
        <v>24</v>
      </c>
      <c r="B32" s="16" t="str">
        <f>'Hlavní stránka'!B32</f>
        <v>Aneta Vyskočilová</v>
      </c>
      <c r="C32" s="92"/>
      <c r="D32" s="43">
        <v>15</v>
      </c>
      <c r="E32" s="1"/>
      <c r="F32" s="1"/>
      <c r="G32" s="1"/>
      <c r="H32" s="1"/>
      <c r="I32" s="53">
        <v>25</v>
      </c>
      <c r="J32" s="84">
        <f>SUM(D32:I32)</f>
        <v>40</v>
      </c>
    </row>
    <row r="33" spans="1:10" ht="18" customHeight="1" thickTop="1" thickBot="1" x14ac:dyDescent="0.25">
      <c r="A33" s="371" t="s">
        <v>13</v>
      </c>
      <c r="B33" s="372"/>
      <c r="C33" s="372"/>
      <c r="D33" s="45"/>
      <c r="E33" s="7"/>
      <c r="F33" s="7"/>
      <c r="G33" s="7"/>
      <c r="H33" s="7"/>
      <c r="I33" s="7"/>
      <c r="J33" s="82">
        <f>SUM(J29:J32)</f>
        <v>85</v>
      </c>
    </row>
    <row r="34" spans="1:10" ht="18" customHeight="1" thickTop="1" x14ac:dyDescent="0.25">
      <c r="A34" s="176">
        <f>'Hlavní stránka'!A34</f>
        <v>25</v>
      </c>
      <c r="B34" s="16" t="str">
        <f>'Hlavní stránka'!B34</f>
        <v>Adéla Syrová</v>
      </c>
      <c r="C34" s="16" t="str">
        <f>'Hlavní stránka'!C34</f>
        <v>ZŠ Křižanov</v>
      </c>
      <c r="D34" s="47">
        <v>0</v>
      </c>
      <c r="E34" s="48"/>
      <c r="F34" s="48"/>
      <c r="G34" s="48"/>
      <c r="H34" s="48"/>
      <c r="I34" s="76">
        <v>20</v>
      </c>
      <c r="J34" s="81">
        <f>SUM(D34:I34)</f>
        <v>20</v>
      </c>
    </row>
    <row r="35" spans="1:10" ht="18" customHeight="1" x14ac:dyDescent="0.25">
      <c r="A35" s="176">
        <f>'Hlavní stránka'!A35</f>
        <v>26</v>
      </c>
      <c r="B35" s="143" t="str">
        <f>'Hlavní stránka'!B35</f>
        <v>Veronika Smažilová</v>
      </c>
      <c r="C35" s="16" t="str">
        <f>'Hlavní stránka'!C35</f>
        <v>Mgr.Leona Pálková</v>
      </c>
      <c r="D35" s="49">
        <v>15</v>
      </c>
      <c r="E35" s="40"/>
      <c r="F35" s="40"/>
      <c r="G35" s="40"/>
      <c r="H35" s="40"/>
      <c r="I35" s="77">
        <v>10</v>
      </c>
      <c r="J35" s="85">
        <f>SUM(D35:I35)</f>
        <v>25</v>
      </c>
    </row>
    <row r="36" spans="1:10" ht="18" customHeight="1" x14ac:dyDescent="0.25">
      <c r="A36" s="176">
        <f>'Hlavní stránka'!A36</f>
        <v>27</v>
      </c>
      <c r="B36" s="143" t="str">
        <f>'Hlavní stránka'!B36</f>
        <v>David Srojma</v>
      </c>
      <c r="C36" s="16"/>
      <c r="D36" s="49">
        <v>0</v>
      </c>
      <c r="E36" s="40"/>
      <c r="F36" s="40"/>
      <c r="G36" s="40"/>
      <c r="H36" s="40"/>
      <c r="I36" s="77">
        <v>35</v>
      </c>
      <c r="J36" s="85">
        <f>SUM(D36:I36)</f>
        <v>35</v>
      </c>
    </row>
    <row r="37" spans="1:10" ht="18" customHeight="1" thickBot="1" x14ac:dyDescent="0.3">
      <c r="A37" s="176">
        <f>'Hlavní stránka'!A37</f>
        <v>28</v>
      </c>
      <c r="B37" s="16" t="str">
        <f>'Hlavní stránka'!B37</f>
        <v>Tadeáš Růžička</v>
      </c>
      <c r="C37" s="37"/>
      <c r="D37" s="49">
        <v>0</v>
      </c>
      <c r="E37" s="40"/>
      <c r="F37" s="40"/>
      <c r="G37" s="40"/>
      <c r="H37" s="40"/>
      <c r="I37" s="77">
        <v>45</v>
      </c>
      <c r="J37" s="84">
        <f>SUM(D37:I37)</f>
        <v>45</v>
      </c>
    </row>
    <row r="38" spans="1:10" ht="18" customHeight="1" thickTop="1" thickBot="1" x14ac:dyDescent="0.25">
      <c r="A38" s="371" t="s">
        <v>13</v>
      </c>
      <c r="B38" s="372"/>
      <c r="C38" s="372"/>
      <c r="D38" s="45"/>
      <c r="E38" s="7"/>
      <c r="F38" s="7"/>
      <c r="G38" s="7"/>
      <c r="H38" s="7"/>
      <c r="I38" s="7"/>
      <c r="J38" s="82">
        <f>SUM(J34:J37)</f>
        <v>125</v>
      </c>
    </row>
    <row r="39" spans="1:10" ht="18" customHeight="1" thickTop="1" x14ac:dyDescent="0.25">
      <c r="A39" s="176">
        <f>'Hlavní stránka'!A39</f>
        <v>29</v>
      </c>
      <c r="B39" s="16" t="str">
        <f>'Hlavní stránka'!B39</f>
        <v>Vít Bojanovský</v>
      </c>
      <c r="C39" s="16" t="str">
        <f>'Hlavní stránka'!C39</f>
        <v>ZŠ a MŠ Moravec</v>
      </c>
      <c r="D39" s="47">
        <v>5</v>
      </c>
      <c r="E39" s="48"/>
      <c r="F39" s="48"/>
      <c r="G39" s="48"/>
      <c r="H39" s="48"/>
      <c r="I39" s="76">
        <v>15</v>
      </c>
      <c r="J39" s="81">
        <f>SUM(D39:I39)</f>
        <v>20</v>
      </c>
    </row>
    <row r="40" spans="1:10" ht="18" customHeight="1" x14ac:dyDescent="0.25">
      <c r="A40" s="176">
        <f>'Hlavní stránka'!A40</f>
        <v>30</v>
      </c>
      <c r="B40" s="143" t="str">
        <f>'Hlavní stránka'!B40</f>
        <v>Karel Foldeš</v>
      </c>
      <c r="C40" s="16" t="str">
        <f>'Hlavní stránka'!C40</f>
        <v>Monika Hlušková</v>
      </c>
      <c r="D40" s="49">
        <v>0</v>
      </c>
      <c r="E40" s="40"/>
      <c r="F40" s="40"/>
      <c r="G40" s="40"/>
      <c r="H40" s="40"/>
      <c r="I40" s="77">
        <v>20</v>
      </c>
      <c r="J40" s="85">
        <f>SUM(D40:I40)</f>
        <v>20</v>
      </c>
    </row>
    <row r="41" spans="1:10" ht="18" customHeight="1" x14ac:dyDescent="0.25">
      <c r="A41" s="176">
        <f>'Hlavní stránka'!A41</f>
        <v>31</v>
      </c>
      <c r="B41" s="143" t="str">
        <f>'Hlavní stránka'!B41</f>
        <v>Alžběta Pechová</v>
      </c>
      <c r="C41" s="16"/>
      <c r="D41" s="49">
        <v>0</v>
      </c>
      <c r="E41" s="40"/>
      <c r="F41" s="40"/>
      <c r="G41" s="40"/>
      <c r="H41" s="40"/>
      <c r="I41" s="77">
        <v>0</v>
      </c>
      <c r="J41" s="85">
        <f>SUM(D41:I41)</f>
        <v>0</v>
      </c>
    </row>
    <row r="42" spans="1:10" ht="18" customHeight="1" thickBot="1" x14ac:dyDescent="0.3">
      <c r="A42" s="176">
        <f>'Hlavní stránka'!A42</f>
        <v>32</v>
      </c>
      <c r="B42" s="16" t="str">
        <f>'Hlavní stránka'!B42</f>
        <v>Anna Pečínková</v>
      </c>
      <c r="C42" s="37"/>
      <c r="D42" s="49">
        <v>5</v>
      </c>
      <c r="E42" s="40"/>
      <c r="F42" s="40"/>
      <c r="G42" s="40"/>
      <c r="H42" s="40"/>
      <c r="I42" s="77">
        <v>15</v>
      </c>
      <c r="J42" s="84">
        <f>SUM(D42:I42)</f>
        <v>20</v>
      </c>
    </row>
    <row r="43" spans="1:10" ht="18" customHeight="1" thickTop="1" thickBot="1" x14ac:dyDescent="0.25">
      <c r="A43" s="371" t="s">
        <v>13</v>
      </c>
      <c r="B43" s="372"/>
      <c r="C43" s="372"/>
      <c r="D43" s="45"/>
      <c r="E43" s="7"/>
      <c r="F43" s="7"/>
      <c r="G43" s="7"/>
      <c r="H43" s="7"/>
      <c r="I43" s="7"/>
      <c r="J43" s="82">
        <f>SUM(J39:J42)</f>
        <v>60</v>
      </c>
    </row>
    <row r="44" spans="1:10" ht="18" customHeight="1" thickTop="1" x14ac:dyDescent="0.25">
      <c r="A44" s="176">
        <f>'Hlavní stránka'!A44</f>
        <v>33</v>
      </c>
      <c r="B44" s="16" t="str">
        <f>'Hlavní stránka'!B44</f>
        <v>Klára Havlišová</v>
      </c>
      <c r="C44" s="16" t="str">
        <f>'Hlavní stránka'!C44</f>
        <v>ZŠ Oslavická Vel. Meziříčí</v>
      </c>
      <c r="D44" s="41">
        <v>0</v>
      </c>
      <c r="E44" s="31"/>
      <c r="F44" s="31"/>
      <c r="G44" s="31"/>
      <c r="H44" s="31"/>
      <c r="I44" s="68">
        <v>20</v>
      </c>
      <c r="J44" s="81">
        <f>SUM(D44:I44)</f>
        <v>20</v>
      </c>
    </row>
    <row r="45" spans="1:10" ht="18" customHeight="1" x14ac:dyDescent="0.25">
      <c r="A45" s="176">
        <f>'Hlavní stránka'!A45</f>
        <v>34</v>
      </c>
      <c r="B45" s="143" t="str">
        <f>'Hlavní stránka'!B45</f>
        <v>Ondřej Hladík</v>
      </c>
      <c r="C45" s="16" t="str">
        <f>'Hlavní stránka'!C45</f>
        <v>Mgr. Dagmar Suchá</v>
      </c>
      <c r="D45" s="43">
        <v>0</v>
      </c>
      <c r="E45" s="1"/>
      <c r="F45" s="1"/>
      <c r="G45" s="1"/>
      <c r="H45" s="1"/>
      <c r="I45" s="53">
        <v>15</v>
      </c>
      <c r="J45" s="85">
        <f>SUM(D45:I45)</f>
        <v>15</v>
      </c>
    </row>
    <row r="46" spans="1:10" ht="18" customHeight="1" x14ac:dyDescent="0.25">
      <c r="A46" s="176">
        <f>'Hlavní stránka'!A46</f>
        <v>35</v>
      </c>
      <c r="B46" s="143" t="str">
        <f>'Hlavní stránka'!B46</f>
        <v>Vladimír Duchtík</v>
      </c>
      <c r="C46" s="16"/>
      <c r="D46" s="43">
        <v>0</v>
      </c>
      <c r="E46" s="1"/>
      <c r="F46" s="1"/>
      <c r="G46" s="1"/>
      <c r="H46" s="1"/>
      <c r="I46" s="53">
        <v>30</v>
      </c>
      <c r="J46" s="85">
        <f>SUM(D46:I46)</f>
        <v>30</v>
      </c>
    </row>
    <row r="47" spans="1:10" ht="18" customHeight="1" thickBot="1" x14ac:dyDescent="0.3">
      <c r="A47" s="176">
        <f>'Hlavní stránka'!A47</f>
        <v>36</v>
      </c>
      <c r="B47" s="16" t="str">
        <f>'Hlavní stránka'!B47</f>
        <v>Ester Bohmová</v>
      </c>
      <c r="C47" s="36"/>
      <c r="D47" s="43">
        <v>5</v>
      </c>
      <c r="E47" s="1"/>
      <c r="F47" s="1"/>
      <c r="G47" s="1"/>
      <c r="H47" s="1"/>
      <c r="I47" s="53">
        <v>5</v>
      </c>
      <c r="J47" s="84">
        <f>SUM(D47:I47)</f>
        <v>10</v>
      </c>
    </row>
    <row r="48" spans="1:10" ht="18" customHeight="1" thickTop="1" thickBot="1" x14ac:dyDescent="0.25">
      <c r="A48" s="371" t="s">
        <v>13</v>
      </c>
      <c r="B48" s="372"/>
      <c r="C48" s="372"/>
      <c r="D48" s="45"/>
      <c r="E48" s="144"/>
      <c r="F48" s="144"/>
      <c r="G48" s="144"/>
      <c r="H48" s="144"/>
      <c r="I48" s="144"/>
      <c r="J48" s="82">
        <f>SUM(J44:J47)</f>
        <v>75</v>
      </c>
    </row>
    <row r="49" spans="1:10" ht="18" customHeight="1" thickTop="1" x14ac:dyDescent="0.25">
      <c r="A49" s="176">
        <f>'Hlavní stránka'!A49</f>
        <v>0</v>
      </c>
      <c r="B49" s="16">
        <f>'Hlavní stránka'!B49</f>
        <v>0</v>
      </c>
      <c r="C49" s="16">
        <f>'Hlavní stránka'!C49</f>
        <v>0</v>
      </c>
      <c r="D49" s="41"/>
      <c r="E49" s="31"/>
      <c r="F49" s="31"/>
      <c r="G49" s="31"/>
      <c r="H49" s="31"/>
      <c r="I49" s="68"/>
      <c r="J49" s="81">
        <f>SUM(D49:I49)</f>
        <v>0</v>
      </c>
    </row>
    <row r="50" spans="1:10" ht="18" customHeight="1" x14ac:dyDescent="0.25">
      <c r="A50" s="176">
        <f>'Hlavní stránka'!A50</f>
        <v>0</v>
      </c>
      <c r="B50" s="143">
        <f>'Hlavní stránka'!B50</f>
        <v>0</v>
      </c>
      <c r="C50" s="16">
        <f>'Hlavní stránka'!C50</f>
        <v>0</v>
      </c>
      <c r="D50" s="43"/>
      <c r="E50" s="1"/>
      <c r="F50" s="1"/>
      <c r="G50" s="1"/>
      <c r="H50" s="1"/>
      <c r="I50" s="53"/>
      <c r="J50" s="85">
        <f>SUM(D50:I50)</f>
        <v>0</v>
      </c>
    </row>
    <row r="51" spans="1:10" ht="18" customHeight="1" x14ac:dyDescent="0.25">
      <c r="A51" s="176">
        <f>'Hlavní stránka'!A51</f>
        <v>0</v>
      </c>
      <c r="B51" s="143">
        <f>'Hlavní stránka'!B51</f>
        <v>0</v>
      </c>
      <c r="C51" s="16"/>
      <c r="D51" s="43"/>
      <c r="E51" s="1"/>
      <c r="F51" s="1"/>
      <c r="G51" s="1"/>
      <c r="H51" s="1"/>
      <c r="I51" s="53"/>
      <c r="J51" s="87">
        <f>SUM(D51:I51)</f>
        <v>0</v>
      </c>
    </row>
    <row r="52" spans="1:10" ht="18" customHeight="1" thickBot="1" x14ac:dyDescent="0.3">
      <c r="A52" s="176">
        <f>'Hlavní stránka'!A52</f>
        <v>0</v>
      </c>
      <c r="B52" s="16">
        <f>'Hlavní stránka'!B52</f>
        <v>0</v>
      </c>
      <c r="C52" s="36"/>
      <c r="D52" s="43"/>
      <c r="E52" s="1"/>
      <c r="F52" s="1"/>
      <c r="G52" s="1"/>
      <c r="H52" s="1"/>
      <c r="I52" s="53"/>
      <c r="J52" s="88">
        <f>SUM(D52:I52)</f>
        <v>0</v>
      </c>
    </row>
    <row r="53" spans="1:10" ht="18" customHeight="1" thickTop="1" thickBot="1" x14ac:dyDescent="0.25">
      <c r="A53" s="371" t="s">
        <v>13</v>
      </c>
      <c r="B53" s="372"/>
      <c r="C53" s="372"/>
      <c r="D53" s="45"/>
      <c r="E53" s="144"/>
      <c r="F53" s="144"/>
      <c r="G53" s="144"/>
      <c r="H53" s="144"/>
      <c r="I53" s="144"/>
      <c r="J53" s="82">
        <f>SUM(J49:J52)</f>
        <v>0</v>
      </c>
    </row>
    <row r="54" spans="1:10" ht="18" customHeight="1" thickTop="1" x14ac:dyDescent="0.25">
      <c r="A54" s="176">
        <f>'Hlavní stránka'!A54</f>
        <v>0</v>
      </c>
      <c r="B54" s="16">
        <f>'Hlavní stránka'!B54</f>
        <v>0</v>
      </c>
      <c r="C54" s="16">
        <f>'Hlavní stránka'!C54</f>
        <v>0</v>
      </c>
      <c r="D54" s="41"/>
      <c r="E54" s="31"/>
      <c r="F54" s="31"/>
      <c r="G54" s="31"/>
      <c r="H54" s="31"/>
      <c r="I54" s="68"/>
      <c r="J54" s="81">
        <f>SUM(D54:I54)</f>
        <v>0</v>
      </c>
    </row>
    <row r="55" spans="1:10" ht="18" customHeight="1" x14ac:dyDescent="0.25">
      <c r="A55" s="176">
        <f>'Hlavní stránka'!A55</f>
        <v>0</v>
      </c>
      <c r="B55" s="143">
        <f>'Hlavní stránka'!B55</f>
        <v>0</v>
      </c>
      <c r="C55" s="16">
        <f>'Hlavní stránka'!C55</f>
        <v>0</v>
      </c>
      <c r="D55" s="43"/>
      <c r="E55" s="1"/>
      <c r="F55" s="1"/>
      <c r="G55" s="1"/>
      <c r="H55" s="1"/>
      <c r="I55" s="53"/>
      <c r="J55" s="85">
        <f>SUM(D55:I55)</f>
        <v>0</v>
      </c>
    </row>
    <row r="56" spans="1:10" ht="18" customHeight="1" x14ac:dyDescent="0.25">
      <c r="A56" s="176">
        <f>'Hlavní stránka'!A56</f>
        <v>0</v>
      </c>
      <c r="B56" s="143">
        <f>'Hlavní stránka'!B56</f>
        <v>0</v>
      </c>
      <c r="C56" s="16">
        <f>'Hlavní stránka'!C56</f>
        <v>0</v>
      </c>
      <c r="D56" s="43"/>
      <c r="E56" s="1"/>
      <c r="F56" s="1"/>
      <c r="G56" s="1"/>
      <c r="H56" s="1"/>
      <c r="I56" s="53"/>
      <c r="J56" s="85">
        <f>SUM(D56:I56)</f>
        <v>0</v>
      </c>
    </row>
    <row r="57" spans="1:10" ht="18" customHeight="1" thickBot="1" x14ac:dyDescent="0.3">
      <c r="A57" s="176">
        <f>'Hlavní stránka'!A57</f>
        <v>0</v>
      </c>
      <c r="B57" s="16">
        <f>'Hlavní stránka'!B57</f>
        <v>0</v>
      </c>
      <c r="C57" s="92"/>
      <c r="D57" s="43"/>
      <c r="E57" s="1"/>
      <c r="F57" s="1"/>
      <c r="G57" s="1"/>
      <c r="H57" s="1"/>
      <c r="I57" s="53"/>
      <c r="J57" s="84">
        <f>SUM(D57:I57)</f>
        <v>0</v>
      </c>
    </row>
    <row r="58" spans="1:10" ht="18" customHeight="1" thickTop="1" thickBot="1" x14ac:dyDescent="0.25">
      <c r="A58" s="371" t="s">
        <v>13</v>
      </c>
      <c r="B58" s="372"/>
      <c r="C58" s="372"/>
      <c r="D58" s="45"/>
      <c r="E58" s="144"/>
      <c r="F58" s="144"/>
      <c r="G58" s="144"/>
      <c r="H58" s="144"/>
      <c r="I58" s="144"/>
      <c r="J58" s="82">
        <f>SUM(J54:J57)</f>
        <v>0</v>
      </c>
    </row>
    <row r="59" spans="1:10" ht="18" customHeight="1" thickTop="1" x14ac:dyDescent="0.25">
      <c r="A59" s="176">
        <f>'Hlavní stránka'!A59</f>
        <v>0</v>
      </c>
      <c r="B59" s="16">
        <f>'Hlavní stránka'!B59</f>
        <v>0</v>
      </c>
      <c r="C59" s="16">
        <f>'Hlavní stránka'!C59</f>
        <v>0</v>
      </c>
      <c r="D59" s="47"/>
      <c r="E59" s="48"/>
      <c r="F59" s="48"/>
      <c r="G59" s="48"/>
      <c r="H59" s="48"/>
      <c r="I59" s="76"/>
      <c r="J59" s="81">
        <f>SUM(D59:I59)</f>
        <v>0</v>
      </c>
    </row>
    <row r="60" spans="1:10" ht="18" customHeight="1" x14ac:dyDescent="0.25">
      <c r="A60" s="176">
        <f>'Hlavní stránka'!A60</f>
        <v>0</v>
      </c>
      <c r="B60" s="143">
        <f>'Hlavní stránka'!B60</f>
        <v>0</v>
      </c>
      <c r="C60" s="16">
        <f>'Hlavní stránka'!C60</f>
        <v>0</v>
      </c>
      <c r="D60" s="49"/>
      <c r="E60" s="40"/>
      <c r="F60" s="40"/>
      <c r="G60" s="40"/>
      <c r="H60" s="40"/>
      <c r="I60" s="77"/>
      <c r="J60" s="85">
        <f>SUM(D60:I60)</f>
        <v>0</v>
      </c>
    </row>
    <row r="61" spans="1:10" ht="18" customHeight="1" x14ac:dyDescent="0.25">
      <c r="A61" s="176">
        <f>'Hlavní stránka'!A61</f>
        <v>0</v>
      </c>
      <c r="B61" s="143">
        <f>'Hlavní stránka'!B61</f>
        <v>0</v>
      </c>
      <c r="C61" s="16">
        <f>'Hlavní stránka'!C61</f>
        <v>0</v>
      </c>
      <c r="D61" s="49"/>
      <c r="E61" s="40"/>
      <c r="F61" s="40"/>
      <c r="G61" s="40"/>
      <c r="H61" s="40"/>
      <c r="I61" s="77"/>
      <c r="J61" s="85">
        <f>SUM(D61:I61)</f>
        <v>0</v>
      </c>
    </row>
    <row r="62" spans="1:10" ht="18" customHeight="1" thickBot="1" x14ac:dyDescent="0.3">
      <c r="A62" s="176">
        <f>'Hlavní stránka'!A62</f>
        <v>0</v>
      </c>
      <c r="B62" s="16">
        <f>'Hlavní stránka'!B62</f>
        <v>0</v>
      </c>
      <c r="C62" s="37"/>
      <c r="D62" s="49"/>
      <c r="E62" s="40"/>
      <c r="F62" s="40"/>
      <c r="G62" s="40"/>
      <c r="H62" s="40"/>
      <c r="I62" s="77"/>
      <c r="J62" s="84">
        <f>SUM(D62:I62)</f>
        <v>0</v>
      </c>
    </row>
    <row r="63" spans="1:10" ht="18" customHeight="1" thickTop="1" thickBot="1" x14ac:dyDescent="0.25">
      <c r="A63" s="371" t="s">
        <v>13</v>
      </c>
      <c r="B63" s="372"/>
      <c r="C63" s="383"/>
      <c r="D63" s="45"/>
      <c r="E63" s="144"/>
      <c r="F63" s="144"/>
      <c r="G63" s="144"/>
      <c r="H63" s="144"/>
      <c r="I63" s="144"/>
      <c r="J63" s="82">
        <f>SUM(J59:J62)</f>
        <v>0</v>
      </c>
    </row>
    <row r="64" spans="1:10" ht="18" customHeight="1" thickTop="1" x14ac:dyDescent="0.25">
      <c r="A64" s="145"/>
      <c r="B64" s="128"/>
      <c r="C64" s="128"/>
      <c r="D64" s="166"/>
      <c r="E64" s="166"/>
      <c r="F64" s="166"/>
      <c r="G64" s="166"/>
      <c r="H64" s="166"/>
      <c r="I64" s="166"/>
      <c r="J64" s="5"/>
    </row>
    <row r="65" spans="1:10" ht="2.1" customHeight="1" x14ac:dyDescent="0.25">
      <c r="A65" s="145"/>
      <c r="B65" s="128"/>
      <c r="C65" s="128"/>
      <c r="D65" s="166"/>
      <c r="E65" s="166"/>
      <c r="F65" s="166"/>
      <c r="G65" s="166"/>
      <c r="H65" s="166"/>
      <c r="I65" s="166"/>
      <c r="J65" s="5"/>
    </row>
    <row r="66" spans="1:10" ht="2.1" customHeight="1" x14ac:dyDescent="0.25">
      <c r="A66" s="145"/>
      <c r="B66" s="128"/>
      <c r="C66" s="128"/>
      <c r="D66" s="166"/>
      <c r="E66" s="166"/>
      <c r="F66" s="166"/>
      <c r="G66" s="166"/>
      <c r="H66" s="166"/>
      <c r="I66" s="166"/>
      <c r="J66" s="5"/>
    </row>
    <row r="67" spans="1:10" ht="2.1" customHeight="1" x14ac:dyDescent="0.25">
      <c r="A67" s="145"/>
      <c r="B67" s="128"/>
      <c r="C67" s="129"/>
      <c r="D67" s="166"/>
      <c r="E67" s="166"/>
      <c r="F67" s="166"/>
      <c r="G67" s="166"/>
      <c r="H67" s="166"/>
      <c r="I67" s="166"/>
      <c r="J67" s="5"/>
    </row>
    <row r="68" spans="1:10" ht="2.1" customHeight="1" x14ac:dyDescent="0.2">
      <c r="A68" s="381"/>
      <c r="B68" s="381"/>
      <c r="C68" s="381"/>
      <c r="D68" s="5"/>
      <c r="E68" s="5"/>
      <c r="F68" s="5"/>
      <c r="G68" s="5"/>
      <c r="H68" s="5"/>
      <c r="I68" s="5"/>
      <c r="J68" s="138"/>
    </row>
    <row r="69" spans="1:10" ht="2.1" customHeight="1" x14ac:dyDescent="0.25">
      <c r="A69" s="145"/>
      <c r="B69" s="128"/>
      <c r="C69" s="128"/>
      <c r="D69" s="166"/>
      <c r="E69" s="166"/>
      <c r="F69" s="166"/>
      <c r="G69" s="166"/>
      <c r="H69" s="166"/>
      <c r="I69" s="166"/>
      <c r="J69" s="5"/>
    </row>
    <row r="70" spans="1:10" ht="2.1" customHeight="1" x14ac:dyDescent="0.25">
      <c r="A70" s="145"/>
      <c r="B70" s="128"/>
      <c r="C70" s="128"/>
      <c r="D70" s="166"/>
      <c r="E70" s="166"/>
      <c r="F70" s="166"/>
      <c r="G70" s="166"/>
      <c r="H70" s="166"/>
      <c r="I70" s="166"/>
      <c r="J70" s="5"/>
    </row>
    <row r="71" spans="1:10" ht="2.1" customHeight="1" x14ac:dyDescent="0.25">
      <c r="A71" s="145"/>
      <c r="B71" s="128"/>
      <c r="C71" s="128"/>
      <c r="D71" s="166"/>
      <c r="E71" s="166"/>
      <c r="F71" s="166"/>
      <c r="G71" s="166"/>
      <c r="H71" s="166"/>
      <c r="I71" s="166"/>
      <c r="J71" s="5"/>
    </row>
    <row r="72" spans="1:10" ht="2.1" customHeight="1" x14ac:dyDescent="0.25">
      <c r="A72" s="145"/>
      <c r="B72" s="128"/>
      <c r="C72" s="129"/>
      <c r="D72" s="166"/>
      <c r="E72" s="166"/>
      <c r="F72" s="166"/>
      <c r="G72" s="166"/>
      <c r="H72" s="166"/>
      <c r="I72" s="166"/>
      <c r="J72" s="5"/>
    </row>
    <row r="73" spans="1:10" ht="2.1" customHeight="1" x14ac:dyDescent="0.2">
      <c r="A73" s="381"/>
      <c r="B73" s="381"/>
      <c r="C73" s="381"/>
      <c r="D73" s="5"/>
      <c r="E73" s="5"/>
      <c r="F73" s="5"/>
      <c r="G73" s="5"/>
      <c r="H73" s="5"/>
      <c r="I73" s="5"/>
      <c r="J73" s="138"/>
    </row>
    <row r="74" spans="1:10" ht="2.1" customHeight="1" x14ac:dyDescent="0.25">
      <c r="A74" s="145"/>
      <c r="B74" s="128"/>
      <c r="C74" s="128"/>
      <c r="D74" s="166"/>
      <c r="E74" s="166"/>
      <c r="F74" s="166"/>
      <c r="G74" s="166"/>
      <c r="H74" s="166"/>
      <c r="I74" s="166"/>
      <c r="J74" s="5"/>
    </row>
    <row r="75" spans="1:10" ht="2.1" customHeight="1" x14ac:dyDescent="0.25">
      <c r="A75" s="145"/>
      <c r="B75" s="128"/>
      <c r="C75" s="128"/>
      <c r="D75" s="166"/>
      <c r="E75" s="166"/>
      <c r="F75" s="166"/>
      <c r="G75" s="166"/>
      <c r="H75" s="166"/>
      <c r="I75" s="166"/>
      <c r="J75" s="5"/>
    </row>
    <row r="76" spans="1:10" ht="2.1" customHeight="1" x14ac:dyDescent="0.25">
      <c r="A76" s="145"/>
      <c r="B76" s="128"/>
      <c r="C76" s="129"/>
      <c r="D76" s="166"/>
      <c r="E76" s="166"/>
      <c r="F76" s="166"/>
      <c r="G76" s="166"/>
      <c r="H76" s="166"/>
      <c r="I76" s="166"/>
      <c r="J76" s="5"/>
    </row>
    <row r="77" spans="1:10" ht="2.1" customHeight="1" x14ac:dyDescent="0.2">
      <c r="A77" s="381"/>
      <c r="B77" s="381"/>
      <c r="C77" s="381"/>
      <c r="D77" s="5"/>
      <c r="E77" s="5"/>
      <c r="F77" s="5"/>
      <c r="G77" s="5"/>
      <c r="H77" s="5"/>
      <c r="I77" s="5"/>
      <c r="J77" s="138"/>
    </row>
    <row r="78" spans="1:10" ht="2.1" customHeight="1" x14ac:dyDescent="0.25">
      <c r="A78" s="145"/>
      <c r="B78" s="128"/>
      <c r="C78" s="128"/>
      <c r="D78" s="166"/>
      <c r="E78" s="166"/>
      <c r="F78" s="166"/>
      <c r="G78" s="166"/>
      <c r="H78" s="166"/>
      <c r="I78" s="166"/>
      <c r="J78" s="5"/>
    </row>
    <row r="79" spans="1:10" ht="2.1" customHeight="1" x14ac:dyDescent="0.25">
      <c r="A79" s="145"/>
      <c r="B79" s="128"/>
      <c r="C79" s="128"/>
      <c r="D79" s="166"/>
      <c r="E79" s="166"/>
      <c r="F79" s="166"/>
      <c r="G79" s="166"/>
      <c r="H79" s="166"/>
      <c r="I79" s="166"/>
      <c r="J79" s="5"/>
    </row>
    <row r="80" spans="1:10" ht="2.1" customHeight="1" x14ac:dyDescent="0.25">
      <c r="A80" s="145"/>
      <c r="B80" s="128"/>
      <c r="C80" s="128"/>
      <c r="D80" s="166"/>
      <c r="E80" s="166"/>
      <c r="F80" s="166"/>
      <c r="G80" s="166"/>
      <c r="H80" s="166"/>
      <c r="I80" s="166"/>
      <c r="J80" s="5"/>
    </row>
    <row r="81" spans="1:10" ht="2.1" customHeight="1" x14ac:dyDescent="0.25">
      <c r="A81" s="145"/>
      <c r="B81" s="128"/>
      <c r="C81" s="129"/>
      <c r="D81" s="166"/>
      <c r="E81" s="166"/>
      <c r="F81" s="166"/>
      <c r="G81" s="166"/>
      <c r="H81" s="166"/>
      <c r="I81" s="166"/>
      <c r="J81" s="5"/>
    </row>
    <row r="82" spans="1:10" ht="2.1" customHeight="1" x14ac:dyDescent="0.2">
      <c r="A82" s="381"/>
      <c r="B82" s="381"/>
      <c r="C82" s="381"/>
      <c r="D82" s="5"/>
      <c r="E82" s="5"/>
      <c r="F82" s="5"/>
      <c r="G82" s="5"/>
      <c r="H82" s="5"/>
      <c r="I82" s="5"/>
      <c r="J82" s="138"/>
    </row>
    <row r="83" spans="1:10" ht="2.1" customHeight="1" x14ac:dyDescent="0.25">
      <c r="A83" s="145"/>
      <c r="B83" s="128"/>
      <c r="C83" s="128"/>
      <c r="D83" s="166"/>
      <c r="E83" s="166"/>
      <c r="F83" s="166"/>
      <c r="G83" s="166"/>
      <c r="H83" s="166"/>
      <c r="I83" s="166"/>
      <c r="J83" s="5"/>
    </row>
    <row r="84" spans="1:10" ht="2.1" customHeight="1" x14ac:dyDescent="0.25">
      <c r="A84" s="145"/>
      <c r="B84" s="128"/>
      <c r="C84" s="128"/>
      <c r="D84" s="166"/>
      <c r="E84" s="166"/>
      <c r="F84" s="166"/>
      <c r="G84" s="166"/>
      <c r="H84" s="166"/>
      <c r="I84" s="166"/>
      <c r="J84" s="5"/>
    </row>
    <row r="85" spans="1:10" ht="2.1" customHeight="1" x14ac:dyDescent="0.25">
      <c r="A85" s="145"/>
      <c r="B85" s="128"/>
      <c r="C85" s="129"/>
      <c r="D85" s="166"/>
      <c r="E85" s="166"/>
      <c r="F85" s="166"/>
      <c r="G85" s="166"/>
      <c r="H85" s="166"/>
      <c r="I85" s="166"/>
      <c r="J85" s="5"/>
    </row>
    <row r="86" spans="1:10" ht="2.1" customHeight="1" x14ac:dyDescent="0.2">
      <c r="A86" s="381"/>
      <c r="B86" s="381"/>
      <c r="C86" s="381"/>
      <c r="D86" s="5"/>
      <c r="E86" s="5"/>
      <c r="F86" s="5"/>
      <c r="G86" s="5"/>
      <c r="H86" s="5"/>
      <c r="I86" s="5"/>
      <c r="J86" s="138"/>
    </row>
    <row r="87" spans="1:10" ht="18" customHeight="1" x14ac:dyDescent="0.2">
      <c r="A87" s="146"/>
      <c r="B87" s="146"/>
      <c r="C87" s="146"/>
      <c r="D87" s="5"/>
      <c r="E87" s="5"/>
      <c r="F87" s="5"/>
      <c r="G87" s="5"/>
      <c r="H87" s="5"/>
      <c r="I87" s="5"/>
      <c r="J87" s="138"/>
    </row>
    <row r="88" spans="1:10" ht="18" customHeight="1" thickBot="1" x14ac:dyDescent="0.3">
      <c r="A88" s="379" t="s">
        <v>51</v>
      </c>
      <c r="B88" s="380"/>
      <c r="C88" s="380"/>
    </row>
    <row r="89" spans="1:10" ht="18" customHeight="1" thickTop="1" x14ac:dyDescent="0.25">
      <c r="A89" s="10" t="s">
        <v>11</v>
      </c>
      <c r="B89" s="11" t="s">
        <v>0</v>
      </c>
      <c r="C89" s="34" t="s">
        <v>1</v>
      </c>
      <c r="D89" s="74" t="s">
        <v>17</v>
      </c>
      <c r="E89" s="80" t="s">
        <v>18</v>
      </c>
      <c r="F89" s="80" t="s">
        <v>20</v>
      </c>
      <c r="G89" s="80" t="s">
        <v>21</v>
      </c>
      <c r="H89" s="80" t="s">
        <v>22</v>
      </c>
      <c r="I89" s="75" t="s">
        <v>34</v>
      </c>
      <c r="J89" s="377" t="s">
        <v>24</v>
      </c>
    </row>
    <row r="90" spans="1:10" ht="18" customHeight="1" thickBot="1" x14ac:dyDescent="0.3">
      <c r="A90" s="8" t="s">
        <v>5</v>
      </c>
      <c r="B90" s="9"/>
      <c r="C90" s="35"/>
      <c r="D90" s="79" t="s">
        <v>19</v>
      </c>
      <c r="E90" s="78" t="s">
        <v>19</v>
      </c>
      <c r="F90" s="78" t="s">
        <v>19</v>
      </c>
      <c r="G90" s="78" t="s">
        <v>19</v>
      </c>
      <c r="H90" s="78" t="s">
        <v>19</v>
      </c>
      <c r="I90" s="39" t="s">
        <v>19</v>
      </c>
      <c r="J90" s="378"/>
    </row>
    <row r="91" spans="1:10" ht="18" customHeight="1" thickTop="1" x14ac:dyDescent="0.25">
      <c r="A91" s="176">
        <f>'Hlavní stránka'!A91</f>
        <v>37</v>
      </c>
      <c r="B91" s="16" t="str">
        <f>'Hlavní stránka'!B91</f>
        <v>Klára Kuřátková</v>
      </c>
      <c r="C91" s="16" t="str">
        <f>'Hlavní stránka'!C91</f>
        <v>ZŠ Solovská Velké Meziříčí</v>
      </c>
      <c r="D91" s="41">
        <v>0</v>
      </c>
      <c r="E91" s="31"/>
      <c r="F91" s="31"/>
      <c r="G91" s="31"/>
      <c r="H91" s="31"/>
      <c r="I91" s="68">
        <v>5</v>
      </c>
      <c r="J91" s="81">
        <f>SUM(D91:I91)</f>
        <v>5</v>
      </c>
    </row>
    <row r="92" spans="1:10" ht="18" customHeight="1" x14ac:dyDescent="0.25">
      <c r="A92" s="176">
        <f>'Hlavní stránka'!A92</f>
        <v>38</v>
      </c>
      <c r="B92" s="143" t="str">
        <f>'Hlavní stránka'!B92</f>
        <v>Sára Prchalová</v>
      </c>
      <c r="C92" s="16" t="str">
        <f>'Hlavní stránka'!C92</f>
        <v>Mgr. Helena Jeřábková</v>
      </c>
      <c r="D92" s="43">
        <v>0</v>
      </c>
      <c r="E92" s="1"/>
      <c r="F92" s="1"/>
      <c r="G92" s="1"/>
      <c r="H92" s="1"/>
      <c r="I92" s="53">
        <v>10</v>
      </c>
      <c r="J92" s="87">
        <f>SUM(D92:I92)</f>
        <v>10</v>
      </c>
    </row>
    <row r="93" spans="1:10" ht="18" customHeight="1" x14ac:dyDescent="0.25">
      <c r="A93" s="176">
        <f>'Hlavní stránka'!A93</f>
        <v>39</v>
      </c>
      <c r="B93" s="143" t="str">
        <f>'Hlavní stránka'!B93</f>
        <v>Alex Kuřátko</v>
      </c>
      <c r="C93" s="16"/>
      <c r="D93" s="43">
        <v>0</v>
      </c>
      <c r="E93" s="1"/>
      <c r="F93" s="1"/>
      <c r="G93" s="1"/>
      <c r="H93" s="1"/>
      <c r="I93" s="53">
        <v>0</v>
      </c>
      <c r="J93" s="87">
        <f>SUM(D93:I93)</f>
        <v>0</v>
      </c>
    </row>
    <row r="94" spans="1:10" ht="18" customHeight="1" thickBot="1" x14ac:dyDescent="0.3">
      <c r="A94" s="176">
        <f>'Hlavní stránka'!A94</f>
        <v>40</v>
      </c>
      <c r="B94" s="16" t="str">
        <f>'Hlavní stránka'!B94</f>
        <v>Jan Broža</v>
      </c>
      <c r="C94" s="36"/>
      <c r="D94" s="43">
        <v>0</v>
      </c>
      <c r="E94" s="1"/>
      <c r="F94" s="1"/>
      <c r="G94" s="1"/>
      <c r="H94" s="1"/>
      <c r="I94" s="53">
        <v>0</v>
      </c>
      <c r="J94" s="88">
        <f>SUM(D94:I94)</f>
        <v>0</v>
      </c>
    </row>
    <row r="95" spans="1:10" ht="18" customHeight="1" thickTop="1" thickBot="1" x14ac:dyDescent="0.25">
      <c r="A95" s="371" t="s">
        <v>13</v>
      </c>
      <c r="B95" s="372"/>
      <c r="C95" s="372"/>
      <c r="D95" s="45"/>
      <c r="E95" s="7"/>
      <c r="F95" s="7"/>
      <c r="G95" s="7"/>
      <c r="H95" s="7"/>
      <c r="I95" s="7"/>
      <c r="J95" s="82">
        <f>SUM(J91:J94)</f>
        <v>15</v>
      </c>
    </row>
    <row r="96" spans="1:10" ht="18" customHeight="1" thickTop="1" x14ac:dyDescent="0.25">
      <c r="A96" s="176">
        <f>'Hlavní stránka'!A96</f>
        <v>41</v>
      </c>
      <c r="B96" s="16" t="str">
        <f>'Hlavní stránka'!B96</f>
        <v>Tomáš Juračka</v>
      </c>
      <c r="C96" s="16" t="str">
        <f>'Hlavní stránka'!C96</f>
        <v>ZŠ Křižanov</v>
      </c>
      <c r="D96" s="47">
        <v>0</v>
      </c>
      <c r="E96" s="48"/>
      <c r="F96" s="48"/>
      <c r="G96" s="48"/>
      <c r="H96" s="48"/>
      <c r="I96" s="76">
        <v>10</v>
      </c>
      <c r="J96" s="81">
        <f>SUM(D96:I96)</f>
        <v>10</v>
      </c>
    </row>
    <row r="97" spans="1:10" ht="18" customHeight="1" x14ac:dyDescent="0.25">
      <c r="A97" s="176">
        <f>'Hlavní stránka'!A97</f>
        <v>42</v>
      </c>
      <c r="B97" s="143" t="str">
        <f>'Hlavní stránka'!B97</f>
        <v>Vojtěch Paleček</v>
      </c>
      <c r="C97" s="16" t="str">
        <f>'Hlavní stránka'!C97</f>
        <v>Mgr.Leona Pálková</v>
      </c>
      <c r="D97" s="49">
        <v>0</v>
      </c>
      <c r="E97" s="40"/>
      <c r="F97" s="40"/>
      <c r="G97" s="40"/>
      <c r="H97" s="40"/>
      <c r="I97" s="77">
        <v>30</v>
      </c>
      <c r="J97" s="87">
        <f>SUM(D97:I97)</f>
        <v>30</v>
      </c>
    </row>
    <row r="98" spans="1:10" ht="18" customHeight="1" x14ac:dyDescent="0.25">
      <c r="A98" s="176">
        <f>'Hlavní stránka'!A98</f>
        <v>43</v>
      </c>
      <c r="B98" s="143" t="str">
        <f>'Hlavní stránka'!B98</f>
        <v>Zuzana Adamovská</v>
      </c>
      <c r="C98" s="16"/>
      <c r="D98" s="49">
        <v>0</v>
      </c>
      <c r="E98" s="40"/>
      <c r="F98" s="40"/>
      <c r="G98" s="40"/>
      <c r="H98" s="40"/>
      <c r="I98" s="77">
        <v>15</v>
      </c>
      <c r="J98" s="88">
        <f>SUM(D98:I98)</f>
        <v>15</v>
      </c>
    </row>
    <row r="99" spans="1:10" ht="18" customHeight="1" thickBot="1" x14ac:dyDescent="0.3">
      <c r="A99" s="176">
        <f>'Hlavní stránka'!A99</f>
        <v>44</v>
      </c>
      <c r="B99" s="16" t="str">
        <f>'Hlavní stránka'!B99</f>
        <v>Adéla Kwiatkowská</v>
      </c>
      <c r="C99" s="52"/>
      <c r="D99" s="49">
        <v>0</v>
      </c>
      <c r="E99" s="40"/>
      <c r="F99" s="40"/>
      <c r="G99" s="40"/>
      <c r="H99" s="40"/>
      <c r="I99" s="77">
        <v>25</v>
      </c>
      <c r="J99" s="84">
        <f>SUM(D99:I99)</f>
        <v>25</v>
      </c>
    </row>
    <row r="100" spans="1:10" ht="18" customHeight="1" thickTop="1" thickBot="1" x14ac:dyDescent="0.25">
      <c r="A100" s="371" t="s">
        <v>13</v>
      </c>
      <c r="B100" s="372"/>
      <c r="C100" s="372"/>
      <c r="D100" s="50"/>
      <c r="E100" s="51"/>
      <c r="F100" s="51"/>
      <c r="G100" s="51"/>
      <c r="H100" s="51"/>
      <c r="I100" s="51"/>
      <c r="J100" s="82">
        <f>SUM(J96:J99)</f>
        <v>80</v>
      </c>
    </row>
    <row r="101" spans="1:10" ht="18" customHeight="1" thickTop="1" x14ac:dyDescent="0.25">
      <c r="A101" s="176">
        <f>'Hlavní stránka'!A101</f>
        <v>45</v>
      </c>
      <c r="B101" s="16" t="str">
        <f>'Hlavní stránka'!B101</f>
        <v>Barbora Sedláková</v>
      </c>
      <c r="C101" s="16" t="str">
        <f>'Hlavní stránka'!C101</f>
        <v>ZŠ Školní Velké Meziříčí</v>
      </c>
      <c r="D101" s="41">
        <v>0</v>
      </c>
      <c r="E101" s="31"/>
      <c r="F101" s="31"/>
      <c r="G101" s="31"/>
      <c r="H101" s="31"/>
      <c r="I101" s="68">
        <v>5</v>
      </c>
      <c r="J101" s="81">
        <f>SUM(D101:I101)</f>
        <v>5</v>
      </c>
    </row>
    <row r="102" spans="1:10" ht="18" customHeight="1" x14ac:dyDescent="0.25">
      <c r="A102" s="176">
        <f>'Hlavní stránka'!A102</f>
        <v>46</v>
      </c>
      <c r="B102" s="143" t="str">
        <f>'Hlavní stránka'!B102</f>
        <v>Lucie Cejpková</v>
      </c>
      <c r="C102" s="16" t="str">
        <f>'Hlavní stránka'!C102</f>
        <v>Mgr. Markéta Mičková</v>
      </c>
      <c r="D102" s="43">
        <v>0</v>
      </c>
      <c r="E102" s="1"/>
      <c r="F102" s="1"/>
      <c r="G102" s="1"/>
      <c r="H102" s="1"/>
      <c r="I102" s="53">
        <v>5</v>
      </c>
      <c r="J102" s="85">
        <f>SUM(D102:I102)</f>
        <v>5</v>
      </c>
    </row>
    <row r="103" spans="1:10" ht="18" customHeight="1" x14ac:dyDescent="0.25">
      <c r="A103" s="176">
        <f>'Hlavní stránka'!A103</f>
        <v>47</v>
      </c>
      <c r="B103" s="143" t="str">
        <f>'Hlavní stránka'!B103</f>
        <v>Tomáš Rosa</v>
      </c>
      <c r="C103" s="16"/>
      <c r="D103" s="43">
        <v>0</v>
      </c>
      <c r="E103" s="1"/>
      <c r="F103" s="1"/>
      <c r="G103" s="1"/>
      <c r="H103" s="1"/>
      <c r="I103" s="53">
        <v>5</v>
      </c>
      <c r="J103" s="85">
        <f>SUM(D103:I103)</f>
        <v>5</v>
      </c>
    </row>
    <row r="104" spans="1:10" ht="18" customHeight="1" x14ac:dyDescent="0.25">
      <c r="A104" s="176">
        <f>'Hlavní stránka'!A104</f>
        <v>48</v>
      </c>
      <c r="B104" s="16" t="str">
        <f>'Hlavní stránka'!B104</f>
        <v>Ondřej Vilím</v>
      </c>
      <c r="C104" s="53"/>
      <c r="D104" s="43">
        <v>0</v>
      </c>
      <c r="E104" s="1"/>
      <c r="F104" s="1"/>
      <c r="G104" s="1"/>
      <c r="H104" s="1"/>
      <c r="I104" s="53">
        <v>0</v>
      </c>
      <c r="J104" s="87">
        <f>SUM(D104:I104)</f>
        <v>0</v>
      </c>
    </row>
    <row r="105" spans="1:10" ht="18" customHeight="1" thickBot="1" x14ac:dyDescent="0.25">
      <c r="A105" s="371" t="s">
        <v>13</v>
      </c>
      <c r="B105" s="372"/>
      <c r="C105" s="372"/>
      <c r="D105" s="45"/>
      <c r="E105" s="7"/>
      <c r="F105" s="7"/>
      <c r="G105" s="7"/>
      <c r="H105" s="7"/>
      <c r="I105" s="7"/>
      <c r="J105" s="71">
        <f>SUM(J101:J104)</f>
        <v>15</v>
      </c>
    </row>
    <row r="106" spans="1:10" ht="18" customHeight="1" thickTop="1" x14ac:dyDescent="0.25">
      <c r="A106" s="176">
        <f>'Hlavní stránka'!A106</f>
        <v>49</v>
      </c>
      <c r="B106" s="16" t="str">
        <f>'Hlavní stránka'!B106</f>
        <v>Andrea Musilová</v>
      </c>
      <c r="C106" s="16" t="str">
        <f>'Hlavní stránka'!C106</f>
        <v>ZŠ a MŠ Osová Bítýška</v>
      </c>
      <c r="D106" s="41">
        <v>0</v>
      </c>
      <c r="E106" s="31"/>
      <c r="F106" s="31"/>
      <c r="G106" s="31"/>
      <c r="H106" s="31"/>
      <c r="I106" s="68">
        <v>0</v>
      </c>
      <c r="J106" s="81">
        <f>SUM(D106:I106)</f>
        <v>0</v>
      </c>
    </row>
    <row r="107" spans="1:10" ht="18" customHeight="1" x14ac:dyDescent="0.25">
      <c r="A107" s="176">
        <f>'Hlavní stránka'!A107</f>
        <v>50</v>
      </c>
      <c r="B107" s="143" t="str">
        <f>'Hlavní stránka'!B107</f>
        <v>Lucie Šimková</v>
      </c>
      <c r="C107" s="16" t="str">
        <f>'Hlavní stránka'!C107</f>
        <v>Mgr. Jiří Ceral</v>
      </c>
      <c r="D107" s="43">
        <v>0</v>
      </c>
      <c r="E107" s="1"/>
      <c r="F107" s="1"/>
      <c r="G107" s="1"/>
      <c r="H107" s="1"/>
      <c r="I107" s="53">
        <v>0</v>
      </c>
      <c r="J107" s="85">
        <f>SUM(D107:I107)</f>
        <v>0</v>
      </c>
    </row>
    <row r="108" spans="1:10" ht="18" customHeight="1" x14ac:dyDescent="0.25">
      <c r="A108" s="176">
        <f>'Hlavní stránka'!A108</f>
        <v>51</v>
      </c>
      <c r="B108" s="143" t="str">
        <f>'Hlavní stránka'!B108</f>
        <v>Jan Štěpánek</v>
      </c>
      <c r="C108" s="16"/>
      <c r="D108" s="43">
        <v>0</v>
      </c>
      <c r="E108" s="1"/>
      <c r="F108" s="1"/>
      <c r="G108" s="1"/>
      <c r="H108" s="1"/>
      <c r="I108" s="53">
        <v>0</v>
      </c>
      <c r="J108" s="87">
        <f>SUM(D108:I108)</f>
        <v>0</v>
      </c>
    </row>
    <row r="109" spans="1:10" ht="18" customHeight="1" thickBot="1" x14ac:dyDescent="0.3">
      <c r="A109" s="176">
        <f>'Hlavní stránka'!A109</f>
        <v>52</v>
      </c>
      <c r="B109" s="16" t="str">
        <f>'Hlavní stránka'!B109</f>
        <v>Libor Batelka</v>
      </c>
      <c r="C109" s="53"/>
      <c r="D109" s="43">
        <v>0</v>
      </c>
      <c r="E109" s="1"/>
      <c r="F109" s="1"/>
      <c r="G109" s="1"/>
      <c r="H109" s="1"/>
      <c r="I109" s="53">
        <v>0</v>
      </c>
      <c r="J109" s="88">
        <f>SUM(D109:I109)</f>
        <v>0</v>
      </c>
    </row>
    <row r="110" spans="1:10" ht="18" customHeight="1" thickTop="1" thickBot="1" x14ac:dyDescent="0.25">
      <c r="A110" s="371" t="s">
        <v>13</v>
      </c>
      <c r="B110" s="372"/>
      <c r="C110" s="372"/>
      <c r="D110" s="45"/>
      <c r="E110" s="7"/>
      <c r="F110" s="7"/>
      <c r="G110" s="7"/>
      <c r="H110" s="7"/>
      <c r="I110" s="7"/>
      <c r="J110" s="82">
        <f>SUM(J106:J109)</f>
        <v>0</v>
      </c>
    </row>
    <row r="111" spans="1:10" ht="18" customHeight="1" thickTop="1" x14ac:dyDescent="0.25">
      <c r="A111" s="176">
        <f>'Hlavní stránka'!A111</f>
        <v>53</v>
      </c>
      <c r="B111" s="16" t="str">
        <f>'Hlavní stránka'!B111</f>
        <v>Kateřina Palasová</v>
      </c>
      <c r="C111" s="16" t="str">
        <f>'Hlavní stránka'!C111</f>
        <v>ZŠ a MŠ Tasov</v>
      </c>
      <c r="D111" s="41">
        <v>0</v>
      </c>
      <c r="E111" s="31"/>
      <c r="F111" s="31"/>
      <c r="G111" s="31"/>
      <c r="H111" s="31"/>
      <c r="I111" s="68">
        <v>10</v>
      </c>
      <c r="J111" s="81">
        <f>SUM(D111:I111)</f>
        <v>10</v>
      </c>
    </row>
    <row r="112" spans="1:10" ht="18" customHeight="1" x14ac:dyDescent="0.25">
      <c r="A112" s="176">
        <f>'Hlavní stránka'!A112</f>
        <v>54</v>
      </c>
      <c r="B112" s="143" t="str">
        <f>'Hlavní stránka'!B112</f>
        <v>Jitka Černá</v>
      </c>
      <c r="C112" s="16" t="str">
        <f>'Hlavní stránka'!C112</f>
        <v>Mgr. Marie Chytková</v>
      </c>
      <c r="D112" s="43">
        <v>5</v>
      </c>
      <c r="E112" s="1"/>
      <c r="F112" s="1"/>
      <c r="G112" s="1"/>
      <c r="H112" s="1"/>
      <c r="I112" s="53">
        <v>20</v>
      </c>
      <c r="J112" s="85">
        <f>SUM(D112:I112)</f>
        <v>25</v>
      </c>
    </row>
    <row r="113" spans="1:10" ht="18" customHeight="1" x14ac:dyDescent="0.25">
      <c r="A113" s="176">
        <f>'Hlavní stránka'!A113</f>
        <v>55</v>
      </c>
      <c r="B113" s="143" t="str">
        <f>'Hlavní stránka'!B113</f>
        <v>Ondřej Chodák</v>
      </c>
      <c r="C113" s="16"/>
      <c r="D113" s="43">
        <v>0</v>
      </c>
      <c r="E113" s="1"/>
      <c r="F113" s="1"/>
      <c r="G113" s="1"/>
      <c r="H113" s="1"/>
      <c r="I113" s="53">
        <v>0</v>
      </c>
      <c r="J113" s="85">
        <f>SUM(D113:I113)</f>
        <v>0</v>
      </c>
    </row>
    <row r="114" spans="1:10" ht="18" customHeight="1" thickBot="1" x14ac:dyDescent="0.3">
      <c r="A114" s="176">
        <f>'Hlavní stránka'!A114</f>
        <v>56</v>
      </c>
      <c r="B114" s="16" t="str">
        <f>'Hlavní stránka'!B114</f>
        <v>Leoš Pelánek</v>
      </c>
      <c r="C114" s="53"/>
      <c r="D114" s="43">
        <v>5</v>
      </c>
      <c r="E114" s="1"/>
      <c r="F114" s="1"/>
      <c r="G114" s="1"/>
      <c r="H114" s="1"/>
      <c r="I114" s="53">
        <v>5</v>
      </c>
      <c r="J114" s="84">
        <f>SUM(D114:I114)</f>
        <v>10</v>
      </c>
    </row>
    <row r="115" spans="1:10" ht="18" customHeight="1" thickTop="1" thickBot="1" x14ac:dyDescent="0.25">
      <c r="A115" s="371" t="s">
        <v>13</v>
      </c>
      <c r="B115" s="372"/>
      <c r="C115" s="372"/>
      <c r="D115" s="45"/>
      <c r="E115" s="7"/>
      <c r="F115" s="7"/>
      <c r="G115" s="7"/>
      <c r="H115" s="7"/>
      <c r="I115" s="7"/>
      <c r="J115" s="82">
        <f>SUM(J111:J114)</f>
        <v>45</v>
      </c>
    </row>
    <row r="116" spans="1:10" ht="18" customHeight="1" thickTop="1" x14ac:dyDescent="0.25">
      <c r="A116" s="176">
        <f>'Hlavní stránka'!A116</f>
        <v>57</v>
      </c>
      <c r="B116" s="16" t="str">
        <f>'Hlavní stránka'!B116</f>
        <v>Tomáš Molek</v>
      </c>
      <c r="C116" s="16" t="str">
        <f>'Hlavní stránka'!C116</f>
        <v>ZŠ Oslavická Vel. Meziříčí</v>
      </c>
      <c r="D116" s="41">
        <v>0</v>
      </c>
      <c r="E116" s="31"/>
      <c r="F116" s="31"/>
      <c r="G116" s="31"/>
      <c r="H116" s="31"/>
      <c r="I116" s="68">
        <v>15</v>
      </c>
      <c r="J116" s="81">
        <f>SUM(D116:I116)</f>
        <v>15</v>
      </c>
    </row>
    <row r="117" spans="1:10" ht="18" customHeight="1" x14ac:dyDescent="0.25">
      <c r="A117" s="176">
        <f>'Hlavní stránka'!A117</f>
        <v>58</v>
      </c>
      <c r="B117" s="143" t="str">
        <f>'Hlavní stránka'!B117</f>
        <v>Kryštof Klíma</v>
      </c>
      <c r="C117" s="16" t="str">
        <f>'Hlavní stránka'!C117</f>
        <v>Mgr. Dagmar Suchá</v>
      </c>
      <c r="D117" s="43">
        <v>0</v>
      </c>
      <c r="E117" s="1"/>
      <c r="F117" s="1"/>
      <c r="G117" s="1"/>
      <c r="H117" s="1"/>
      <c r="I117" s="53">
        <v>20</v>
      </c>
      <c r="J117" s="85">
        <f>SUM(D117:I117)</f>
        <v>20</v>
      </c>
    </row>
    <row r="118" spans="1:10" ht="18" customHeight="1" x14ac:dyDescent="0.25">
      <c r="A118" s="176">
        <f>'Hlavní stránka'!A118</f>
        <v>59</v>
      </c>
      <c r="B118" s="143" t="str">
        <f>'Hlavní stránka'!B118</f>
        <v>Nela Bílková</v>
      </c>
      <c r="C118" s="16"/>
      <c r="D118" s="43">
        <v>0</v>
      </c>
      <c r="E118" s="1"/>
      <c r="F118" s="1"/>
      <c r="G118" s="1"/>
      <c r="H118" s="1"/>
      <c r="I118" s="53">
        <v>20</v>
      </c>
      <c r="J118" s="85">
        <f>SUM(D118:I118)</f>
        <v>20</v>
      </c>
    </row>
    <row r="119" spans="1:10" ht="18" customHeight="1" thickBot="1" x14ac:dyDescent="0.3">
      <c r="A119" s="176">
        <f>'Hlavní stránka'!A119</f>
        <v>60</v>
      </c>
      <c r="B119" s="16" t="str">
        <f>'Hlavní stránka'!B119</f>
        <v>Markéta Dohnalová</v>
      </c>
      <c r="C119" s="53"/>
      <c r="D119" s="43">
        <v>0</v>
      </c>
      <c r="E119" s="1"/>
      <c r="F119" s="1"/>
      <c r="G119" s="1"/>
      <c r="H119" s="1"/>
      <c r="I119" s="53">
        <v>15</v>
      </c>
      <c r="J119" s="84">
        <f>SUM(D119:I119)</f>
        <v>15</v>
      </c>
    </row>
    <row r="120" spans="1:10" ht="18" customHeight="1" thickTop="1" thickBot="1" x14ac:dyDescent="0.25">
      <c r="A120" s="371" t="s">
        <v>13</v>
      </c>
      <c r="B120" s="372"/>
      <c r="C120" s="372"/>
      <c r="D120" s="45"/>
      <c r="E120" s="7"/>
      <c r="F120" s="7"/>
      <c r="G120" s="7"/>
      <c r="H120" s="7"/>
      <c r="I120" s="7"/>
      <c r="J120" s="71">
        <f>SUM(J116:J119)</f>
        <v>70</v>
      </c>
    </row>
    <row r="121" spans="1:10" ht="18" customHeight="1" thickTop="1" x14ac:dyDescent="0.25">
      <c r="A121" s="176">
        <f>'Hlavní stránka'!A121</f>
        <v>0</v>
      </c>
      <c r="B121" s="16">
        <f>'Hlavní stránka'!B121</f>
        <v>0</v>
      </c>
      <c r="C121" s="16">
        <f>'Hlavní stránka'!C121</f>
        <v>0</v>
      </c>
      <c r="D121" s="41"/>
      <c r="E121" s="31"/>
      <c r="F121" s="31"/>
      <c r="G121" s="31"/>
      <c r="H121" s="31"/>
      <c r="I121" s="68"/>
      <c r="J121" s="81">
        <f>SUM(D121:I121)</f>
        <v>0</v>
      </c>
    </row>
    <row r="122" spans="1:10" ht="18" customHeight="1" x14ac:dyDescent="0.25">
      <c r="A122" s="176">
        <f>'Hlavní stránka'!A122</f>
        <v>0</v>
      </c>
      <c r="B122" s="143">
        <f>'Hlavní stránka'!B122</f>
        <v>0</v>
      </c>
      <c r="C122" s="16">
        <f>'Hlavní stránka'!C122</f>
        <v>0</v>
      </c>
      <c r="D122" s="43"/>
      <c r="E122" s="1"/>
      <c r="F122" s="1"/>
      <c r="G122" s="1"/>
      <c r="H122" s="1"/>
      <c r="I122" s="53"/>
      <c r="J122" s="85">
        <f>SUM(D122:I122)</f>
        <v>0</v>
      </c>
    </row>
    <row r="123" spans="1:10" ht="18" customHeight="1" x14ac:dyDescent="0.25">
      <c r="A123" s="176">
        <f>'Hlavní stránka'!A123</f>
        <v>0</v>
      </c>
      <c r="B123" s="143">
        <f>'Hlavní stránka'!B123</f>
        <v>0</v>
      </c>
      <c r="C123" s="16"/>
      <c r="D123" s="43"/>
      <c r="E123" s="1"/>
      <c r="F123" s="1"/>
      <c r="G123" s="1"/>
      <c r="H123" s="1"/>
      <c r="I123" s="53"/>
      <c r="J123" s="85">
        <f>SUM(D123:I123)</f>
        <v>0</v>
      </c>
    </row>
    <row r="124" spans="1:10" ht="18" customHeight="1" thickBot="1" x14ac:dyDescent="0.3">
      <c r="A124" s="176">
        <f>'Hlavní stránka'!A124</f>
        <v>0</v>
      </c>
      <c r="B124" s="16">
        <f>'Hlavní stránka'!B124</f>
        <v>0</v>
      </c>
      <c r="C124" s="53"/>
      <c r="D124" s="43"/>
      <c r="E124" s="1"/>
      <c r="F124" s="1"/>
      <c r="G124" s="1"/>
      <c r="H124" s="1"/>
      <c r="I124" s="53"/>
      <c r="J124" s="84">
        <f>SUM(D124:I124)</f>
        <v>0</v>
      </c>
    </row>
    <row r="125" spans="1:10" ht="18" customHeight="1" thickTop="1" thickBot="1" x14ac:dyDescent="0.25">
      <c r="A125" s="371" t="s">
        <v>13</v>
      </c>
      <c r="B125" s="372"/>
      <c r="C125" s="372"/>
      <c r="D125" s="45"/>
      <c r="E125" s="144"/>
      <c r="F125" s="144"/>
      <c r="G125" s="144"/>
      <c r="H125" s="144"/>
      <c r="I125" s="144"/>
      <c r="J125" s="71">
        <f>SUM(J121:J124)</f>
        <v>0</v>
      </c>
    </row>
    <row r="126" spans="1:10" ht="18" customHeight="1" thickTop="1" x14ac:dyDescent="0.25">
      <c r="A126" s="176">
        <f>'Hlavní stránka'!A126</f>
        <v>0</v>
      </c>
      <c r="B126" s="16">
        <f>'Hlavní stránka'!B126</f>
        <v>0</v>
      </c>
      <c r="C126" s="16">
        <f>'Hlavní stránka'!C126</f>
        <v>0</v>
      </c>
      <c r="D126" s="47"/>
      <c r="E126" s="48"/>
      <c r="F126" s="48"/>
      <c r="G126" s="48"/>
      <c r="H126" s="48"/>
      <c r="I126" s="76"/>
      <c r="J126" s="81">
        <f>SUM(D126:I126)</f>
        <v>0</v>
      </c>
    </row>
    <row r="127" spans="1:10" ht="18" customHeight="1" x14ac:dyDescent="0.25">
      <c r="A127" s="176">
        <f>'Hlavní stránka'!A127</f>
        <v>0</v>
      </c>
      <c r="B127" s="143">
        <f>'Hlavní stránka'!B127</f>
        <v>0</v>
      </c>
      <c r="C127" s="16">
        <f>'Hlavní stránka'!C127</f>
        <v>0</v>
      </c>
      <c r="D127" s="49"/>
      <c r="E127" s="40"/>
      <c r="F127" s="40"/>
      <c r="G127" s="40"/>
      <c r="H127" s="40"/>
      <c r="I127" s="77"/>
      <c r="J127" s="87">
        <f>SUM(D127:I127)</f>
        <v>0</v>
      </c>
    </row>
    <row r="128" spans="1:10" ht="18" customHeight="1" x14ac:dyDescent="0.25">
      <c r="A128" s="176">
        <f>'Hlavní stránka'!A128</f>
        <v>0</v>
      </c>
      <c r="B128" s="143">
        <f>'Hlavní stránka'!B128</f>
        <v>0</v>
      </c>
      <c r="C128" s="16">
        <f>'Hlavní stránka'!C128</f>
        <v>0</v>
      </c>
      <c r="D128" s="49"/>
      <c r="E128" s="40"/>
      <c r="F128" s="40"/>
      <c r="G128" s="40"/>
      <c r="H128" s="40"/>
      <c r="I128" s="77"/>
      <c r="J128" s="88">
        <f>SUM(D128:I128)</f>
        <v>0</v>
      </c>
    </row>
    <row r="129" spans="1:10" ht="18" customHeight="1" thickBot="1" x14ac:dyDescent="0.3">
      <c r="A129" s="176">
        <f>'Hlavní stránka'!A129</f>
        <v>0</v>
      </c>
      <c r="B129" s="16">
        <f>'Hlavní stránka'!B129</f>
        <v>0</v>
      </c>
      <c r="C129" s="52"/>
      <c r="D129" s="49"/>
      <c r="E129" s="40"/>
      <c r="F129" s="40"/>
      <c r="G129" s="40"/>
      <c r="H129" s="40"/>
      <c r="I129" s="77"/>
      <c r="J129" s="84">
        <f>SUM(D129:I129)</f>
        <v>0</v>
      </c>
    </row>
    <row r="130" spans="1:10" ht="18" customHeight="1" thickTop="1" thickBot="1" x14ac:dyDescent="0.25">
      <c r="A130" s="371" t="s">
        <v>13</v>
      </c>
      <c r="B130" s="372"/>
      <c r="C130" s="372"/>
      <c r="D130" s="50"/>
      <c r="E130" s="51"/>
      <c r="F130" s="51"/>
      <c r="G130" s="51"/>
      <c r="H130" s="51"/>
      <c r="I130" s="51"/>
      <c r="J130" s="82">
        <f>SUM(J126:J129)</f>
        <v>0</v>
      </c>
    </row>
    <row r="131" spans="1:10" ht="18" customHeight="1" thickTop="1" x14ac:dyDescent="0.25">
      <c r="A131" s="176">
        <f>'Hlavní stránka'!A131</f>
        <v>0</v>
      </c>
      <c r="B131" s="16">
        <f>'Hlavní stránka'!B131</f>
        <v>0</v>
      </c>
      <c r="C131" s="16">
        <f>'Hlavní stránka'!C131</f>
        <v>0</v>
      </c>
      <c r="D131" s="41"/>
      <c r="E131" s="31"/>
      <c r="F131" s="31"/>
      <c r="G131" s="31"/>
      <c r="H131" s="31"/>
      <c r="I131" s="68"/>
      <c r="J131" s="81">
        <f>SUM(D131:I131)</f>
        <v>0</v>
      </c>
    </row>
    <row r="132" spans="1:10" ht="18" customHeight="1" x14ac:dyDescent="0.25">
      <c r="A132" s="176">
        <f>'Hlavní stránka'!A132</f>
        <v>0</v>
      </c>
      <c r="B132" s="143">
        <f>'Hlavní stránka'!B132</f>
        <v>0</v>
      </c>
      <c r="C132" s="16">
        <f>'Hlavní stránka'!C132</f>
        <v>0</v>
      </c>
      <c r="D132" s="43"/>
      <c r="E132" s="1"/>
      <c r="F132" s="1"/>
      <c r="G132" s="1"/>
      <c r="H132" s="1"/>
      <c r="I132" s="53"/>
      <c r="J132" s="85">
        <f>SUM(D132:I132)</f>
        <v>0</v>
      </c>
    </row>
    <row r="133" spans="1:10" ht="18" customHeight="1" x14ac:dyDescent="0.25">
      <c r="A133" s="176">
        <f>'Hlavní stránka'!A133</f>
        <v>0</v>
      </c>
      <c r="B133" s="143">
        <f>'Hlavní stránka'!B133</f>
        <v>0</v>
      </c>
      <c r="C133" s="16">
        <f>'Hlavní stránka'!C133</f>
        <v>0</v>
      </c>
      <c r="D133" s="43"/>
      <c r="E133" s="1"/>
      <c r="F133" s="1"/>
      <c r="G133" s="1"/>
      <c r="H133" s="1"/>
      <c r="I133" s="53"/>
      <c r="J133" s="85">
        <f>SUM(D133:I133)</f>
        <v>0</v>
      </c>
    </row>
    <row r="134" spans="1:10" ht="18" customHeight="1" x14ac:dyDescent="0.25">
      <c r="A134" s="176">
        <f>'Hlavní stránka'!A134</f>
        <v>0</v>
      </c>
      <c r="B134" s="16">
        <f>'Hlavní stránka'!B134</f>
        <v>0</v>
      </c>
      <c r="C134" s="53"/>
      <c r="D134" s="43"/>
      <c r="E134" s="1"/>
      <c r="F134" s="1"/>
      <c r="G134" s="1"/>
      <c r="H134" s="1"/>
      <c r="I134" s="53"/>
      <c r="J134" s="87">
        <f>SUM(D134:I134)</f>
        <v>0</v>
      </c>
    </row>
    <row r="135" spans="1:10" ht="18" customHeight="1" thickBot="1" x14ac:dyDescent="0.25">
      <c r="A135" s="371" t="s">
        <v>13</v>
      </c>
      <c r="B135" s="372"/>
      <c r="C135" s="372"/>
      <c r="D135" s="45"/>
      <c r="E135" s="144"/>
      <c r="F135" s="144"/>
      <c r="G135" s="144"/>
      <c r="H135" s="144"/>
      <c r="I135" s="144"/>
      <c r="J135" s="71">
        <f>SUM(J131:J134)</f>
        <v>0</v>
      </c>
    </row>
    <row r="136" spans="1:10" ht="18" customHeight="1" thickTop="1" x14ac:dyDescent="0.25">
      <c r="A136" s="176">
        <f>'Hlavní stránka'!A136</f>
        <v>0</v>
      </c>
      <c r="B136" s="16">
        <f>'Hlavní stránka'!B136</f>
        <v>0</v>
      </c>
      <c r="C136" s="16">
        <f>'Hlavní stránka'!C136</f>
        <v>0</v>
      </c>
      <c r="D136" s="41"/>
      <c r="E136" s="31"/>
      <c r="F136" s="31"/>
      <c r="G136" s="31"/>
      <c r="H136" s="31"/>
      <c r="I136" s="68"/>
      <c r="J136" s="81">
        <f>SUM(D136:I136)</f>
        <v>0</v>
      </c>
    </row>
    <row r="137" spans="1:10" ht="18" customHeight="1" x14ac:dyDescent="0.25">
      <c r="A137" s="176">
        <f>'Hlavní stránka'!A137</f>
        <v>0</v>
      </c>
      <c r="B137" s="143">
        <f>'Hlavní stránka'!B137</f>
        <v>0</v>
      </c>
      <c r="C137" s="16">
        <f>'Hlavní stránka'!C137</f>
        <v>0</v>
      </c>
      <c r="D137" s="43"/>
      <c r="E137" s="1"/>
      <c r="F137" s="1"/>
      <c r="G137" s="1"/>
      <c r="H137" s="1"/>
      <c r="I137" s="53"/>
      <c r="J137" s="85">
        <f>SUM(D137:I137)</f>
        <v>0</v>
      </c>
    </row>
    <row r="138" spans="1:10" ht="18" customHeight="1" x14ac:dyDescent="0.25">
      <c r="A138" s="176">
        <f>'Hlavní stránka'!A138</f>
        <v>0</v>
      </c>
      <c r="B138" s="143">
        <f>'Hlavní stránka'!B138</f>
        <v>0</v>
      </c>
      <c r="C138" s="16">
        <f>'Hlavní stránka'!C138</f>
        <v>0</v>
      </c>
      <c r="D138" s="43"/>
      <c r="E138" s="1"/>
      <c r="F138" s="1"/>
      <c r="G138" s="1"/>
      <c r="H138" s="1"/>
      <c r="I138" s="53"/>
      <c r="J138" s="87">
        <f>SUM(D138:I138)</f>
        <v>0</v>
      </c>
    </row>
    <row r="139" spans="1:10" ht="18" customHeight="1" thickBot="1" x14ac:dyDescent="0.3">
      <c r="A139" s="176">
        <f>'Hlavní stránka'!A139</f>
        <v>0</v>
      </c>
      <c r="B139" s="16">
        <f>'Hlavní stránka'!B139</f>
        <v>0</v>
      </c>
      <c r="C139" s="53"/>
      <c r="D139" s="43"/>
      <c r="E139" s="1"/>
      <c r="F139" s="1"/>
      <c r="G139" s="1"/>
      <c r="H139" s="1"/>
      <c r="I139" s="53"/>
      <c r="J139" s="88">
        <f>SUM(D139:I139)</f>
        <v>0</v>
      </c>
    </row>
    <row r="140" spans="1:10" ht="18" customHeight="1" thickTop="1" thickBot="1" x14ac:dyDescent="0.25">
      <c r="A140" s="371" t="s">
        <v>13</v>
      </c>
      <c r="B140" s="372"/>
      <c r="C140" s="372"/>
      <c r="D140" s="45"/>
      <c r="E140" s="144"/>
      <c r="F140" s="144"/>
      <c r="G140" s="144"/>
      <c r="H140" s="144"/>
      <c r="I140" s="144"/>
      <c r="J140" s="82">
        <f>SUM(J136:J139)</f>
        <v>0</v>
      </c>
    </row>
    <row r="141" spans="1:10" ht="18" customHeight="1" thickTop="1" x14ac:dyDescent="0.25">
      <c r="A141" s="176">
        <f>'Hlavní stránka'!A141</f>
        <v>0</v>
      </c>
      <c r="B141" s="16">
        <f>'Hlavní stránka'!B141</f>
        <v>0</v>
      </c>
      <c r="C141" s="16">
        <f>'Hlavní stránka'!C141</f>
        <v>0</v>
      </c>
      <c r="D141" s="41"/>
      <c r="E141" s="31"/>
      <c r="F141" s="31"/>
      <c r="G141" s="31"/>
      <c r="H141" s="31"/>
      <c r="I141" s="68"/>
      <c r="J141" s="81">
        <f>SUM(D141:I141)</f>
        <v>0</v>
      </c>
    </row>
    <row r="142" spans="1:10" ht="18" customHeight="1" x14ac:dyDescent="0.25">
      <c r="A142" s="176">
        <f>'Hlavní stránka'!A142</f>
        <v>0</v>
      </c>
      <c r="B142" s="143">
        <f>'Hlavní stránka'!B142</f>
        <v>0</v>
      </c>
      <c r="C142" s="16">
        <f>'Hlavní stránka'!C142</f>
        <v>0</v>
      </c>
      <c r="D142" s="43"/>
      <c r="E142" s="1"/>
      <c r="F142" s="1"/>
      <c r="G142" s="1"/>
      <c r="H142" s="1"/>
      <c r="I142" s="53"/>
      <c r="J142" s="85">
        <f>SUM(D142:I142)</f>
        <v>0</v>
      </c>
    </row>
    <row r="143" spans="1:10" ht="18" customHeight="1" x14ac:dyDescent="0.25">
      <c r="A143" s="176">
        <f>'Hlavní stránka'!A143</f>
        <v>0</v>
      </c>
      <c r="B143" s="143">
        <f>'Hlavní stránka'!B143</f>
        <v>0</v>
      </c>
      <c r="C143" s="16">
        <f>'Hlavní stránka'!C143</f>
        <v>0</v>
      </c>
      <c r="D143" s="43"/>
      <c r="E143" s="1"/>
      <c r="F143" s="1"/>
      <c r="G143" s="1"/>
      <c r="H143" s="1"/>
      <c r="I143" s="53"/>
      <c r="J143" s="85">
        <f>SUM(D143:I143)</f>
        <v>0</v>
      </c>
    </row>
    <row r="144" spans="1:10" ht="18" customHeight="1" thickBot="1" x14ac:dyDescent="0.3">
      <c r="A144" s="176">
        <f>'Hlavní stránka'!A144</f>
        <v>0</v>
      </c>
      <c r="B144" s="16">
        <f>'Hlavní stránka'!B144</f>
        <v>0</v>
      </c>
      <c r="C144" s="53"/>
      <c r="D144" s="43"/>
      <c r="E144" s="1"/>
      <c r="F144" s="1"/>
      <c r="G144" s="1"/>
      <c r="H144" s="1"/>
      <c r="I144" s="53"/>
      <c r="J144" s="84">
        <f>SUM(D144:I144)</f>
        <v>0</v>
      </c>
    </row>
    <row r="145" spans="1:10" ht="18" customHeight="1" thickTop="1" thickBot="1" x14ac:dyDescent="0.25">
      <c r="A145" s="371" t="s">
        <v>13</v>
      </c>
      <c r="B145" s="372"/>
      <c r="C145" s="372"/>
      <c r="D145" s="45"/>
      <c r="E145" s="144"/>
      <c r="F145" s="144"/>
      <c r="G145" s="144"/>
      <c r="H145" s="144"/>
      <c r="I145" s="144"/>
      <c r="J145" s="82">
        <f>SUM(J141:J144)</f>
        <v>0</v>
      </c>
    </row>
    <row r="146" spans="1:10" ht="18" customHeight="1" thickTop="1" x14ac:dyDescent="0.25">
      <c r="A146" s="176">
        <f>'Hlavní stránka'!A146</f>
        <v>0</v>
      </c>
      <c r="B146" s="16">
        <f>'Hlavní stránka'!B146</f>
        <v>0</v>
      </c>
      <c r="C146" s="16">
        <f>'Hlavní stránka'!C146</f>
        <v>0</v>
      </c>
      <c r="D146" s="41"/>
      <c r="E146" s="31"/>
      <c r="F146" s="31"/>
      <c r="G146" s="31"/>
      <c r="H146" s="31"/>
      <c r="I146" s="68"/>
      <c r="J146" s="81">
        <f>SUM(D146:I146)</f>
        <v>0</v>
      </c>
    </row>
    <row r="147" spans="1:10" ht="18" customHeight="1" x14ac:dyDescent="0.25">
      <c r="A147" s="176">
        <f>'Hlavní stránka'!A147</f>
        <v>0</v>
      </c>
      <c r="B147" s="143">
        <f>'Hlavní stránka'!B147</f>
        <v>0</v>
      </c>
      <c r="C147" s="16">
        <f>'Hlavní stránka'!C147</f>
        <v>0</v>
      </c>
      <c r="D147" s="43"/>
      <c r="E147" s="1"/>
      <c r="F147" s="1"/>
      <c r="G147" s="1"/>
      <c r="H147" s="1"/>
      <c r="I147" s="53"/>
      <c r="J147" s="85">
        <f>SUM(D147:I147)</f>
        <v>0</v>
      </c>
    </row>
    <row r="148" spans="1:10" ht="18" customHeight="1" x14ac:dyDescent="0.25">
      <c r="A148" s="176">
        <f>'Hlavní stránka'!A148</f>
        <v>0</v>
      </c>
      <c r="B148" s="143">
        <f>'Hlavní stránka'!B148</f>
        <v>0</v>
      </c>
      <c r="C148" s="16">
        <f>'Hlavní stránka'!C148</f>
        <v>0</v>
      </c>
      <c r="D148" s="43"/>
      <c r="E148" s="1"/>
      <c r="F148" s="1"/>
      <c r="G148" s="1"/>
      <c r="H148" s="1"/>
      <c r="I148" s="53"/>
      <c r="J148" s="85">
        <f>SUM(D148:I148)</f>
        <v>0</v>
      </c>
    </row>
    <row r="149" spans="1:10" ht="18" customHeight="1" thickBot="1" x14ac:dyDescent="0.3">
      <c r="A149" s="176">
        <f>'Hlavní stránka'!A149</f>
        <v>0</v>
      </c>
      <c r="B149" s="16">
        <f>'Hlavní stránka'!B149</f>
        <v>0</v>
      </c>
      <c r="C149" s="53"/>
      <c r="D149" s="43"/>
      <c r="E149" s="1"/>
      <c r="F149" s="1"/>
      <c r="G149" s="1"/>
      <c r="H149" s="1"/>
      <c r="I149" s="53"/>
      <c r="J149" s="84">
        <f>SUM(D149:I149)</f>
        <v>0</v>
      </c>
    </row>
    <row r="150" spans="1:10" ht="18" customHeight="1" thickTop="1" thickBot="1" x14ac:dyDescent="0.25">
      <c r="A150" s="371" t="s">
        <v>13</v>
      </c>
      <c r="B150" s="372"/>
      <c r="C150" s="372"/>
      <c r="D150" s="45"/>
      <c r="E150" s="144"/>
      <c r="F150" s="144"/>
      <c r="G150" s="144"/>
      <c r="H150" s="144"/>
      <c r="I150" s="144"/>
      <c r="J150" s="82">
        <f>SUM(J146:J149)</f>
        <v>0</v>
      </c>
    </row>
    <row r="151" spans="1:10" ht="18" customHeight="1" thickTop="1" x14ac:dyDescent="0.2"/>
    <row r="152" spans="1:10" ht="18" customHeight="1" x14ac:dyDescent="0.2"/>
  </sheetData>
  <mergeCells count="33">
    <mergeCell ref="A130:C130"/>
    <mergeCell ref="A135:C135"/>
    <mergeCell ref="A140:C140"/>
    <mergeCell ref="A145:C145"/>
    <mergeCell ref="A150:C150"/>
    <mergeCell ref="A1:C1"/>
    <mergeCell ref="A38:C38"/>
    <mergeCell ref="A95:C95"/>
    <mergeCell ref="A100:C100"/>
    <mergeCell ref="A105:C105"/>
    <mergeCell ref="A8:C8"/>
    <mergeCell ref="A13:C13"/>
    <mergeCell ref="A18:C18"/>
    <mergeCell ref="A23:C23"/>
    <mergeCell ref="A28:C28"/>
    <mergeCell ref="A33:C33"/>
    <mergeCell ref="A48:C48"/>
    <mergeCell ref="A53:C53"/>
    <mergeCell ref="A58:C58"/>
    <mergeCell ref="A63:C63"/>
    <mergeCell ref="A68:C68"/>
    <mergeCell ref="J2:J3"/>
    <mergeCell ref="J89:J90"/>
    <mergeCell ref="A120:C120"/>
    <mergeCell ref="A125:C125"/>
    <mergeCell ref="A88:C88"/>
    <mergeCell ref="A110:C110"/>
    <mergeCell ref="A115:C115"/>
    <mergeCell ref="A43:C43"/>
    <mergeCell ref="A73:C73"/>
    <mergeCell ref="A77:C77"/>
    <mergeCell ref="A82:C82"/>
    <mergeCell ref="A86:C86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51"/>
  <sheetViews>
    <sheetView zoomScale="110" zoomScaleNormal="110" workbookViewId="0">
      <selection activeCell="H108" sqref="H108"/>
    </sheetView>
  </sheetViews>
  <sheetFormatPr defaultRowHeight="12.75" x14ac:dyDescent="0.2"/>
  <cols>
    <col min="1" max="1" width="7.33203125" customWidth="1"/>
    <col min="2" max="2" width="26.6640625" customWidth="1"/>
    <col min="3" max="3" width="23" customWidth="1"/>
    <col min="4" max="4" width="14" customWidth="1"/>
    <col min="5" max="6" width="14.1640625" customWidth="1"/>
    <col min="7" max="7" width="13.6640625" customWidth="1"/>
    <col min="8" max="8" width="14.5" customWidth="1"/>
    <col min="9" max="9" width="14.1640625" customWidth="1"/>
    <col min="10" max="10" width="14.33203125" customWidth="1"/>
    <col min="11" max="11" width="14" customWidth="1"/>
    <col min="12" max="12" width="14.5" customWidth="1"/>
  </cols>
  <sheetData>
    <row r="1" spans="1:12" ht="18" customHeight="1" thickBot="1" x14ac:dyDescent="0.3">
      <c r="A1" s="382" t="s">
        <v>50</v>
      </c>
      <c r="B1" s="382"/>
      <c r="C1" s="382"/>
    </row>
    <row r="2" spans="1:12" ht="18" customHeight="1" thickTop="1" x14ac:dyDescent="0.25">
      <c r="A2" s="10" t="s">
        <v>11</v>
      </c>
      <c r="B2" s="11" t="s">
        <v>0</v>
      </c>
      <c r="C2" s="66" t="s">
        <v>1</v>
      </c>
      <c r="D2" s="72" t="s">
        <v>32</v>
      </c>
      <c r="E2" s="73" t="s">
        <v>25</v>
      </c>
      <c r="F2" s="74" t="s">
        <v>31</v>
      </c>
      <c r="G2" s="72" t="s">
        <v>26</v>
      </c>
      <c r="H2" s="72" t="s">
        <v>27</v>
      </c>
      <c r="I2" s="72" t="s">
        <v>28</v>
      </c>
      <c r="J2" s="72" t="s">
        <v>29</v>
      </c>
      <c r="K2" s="75" t="s">
        <v>30</v>
      </c>
      <c r="L2" s="377" t="s">
        <v>24</v>
      </c>
    </row>
    <row r="3" spans="1:12" ht="18" customHeight="1" thickBot="1" x14ac:dyDescent="0.3">
      <c r="A3" s="8" t="s">
        <v>5</v>
      </c>
      <c r="B3" s="9"/>
      <c r="C3" s="65"/>
      <c r="D3" s="64" t="s">
        <v>19</v>
      </c>
      <c r="E3" s="63" t="s">
        <v>19</v>
      </c>
      <c r="F3" s="63" t="s">
        <v>19</v>
      </c>
      <c r="G3" s="63" t="s">
        <v>19</v>
      </c>
      <c r="H3" s="63" t="s">
        <v>19</v>
      </c>
      <c r="I3" s="63" t="s">
        <v>19</v>
      </c>
      <c r="J3" s="63" t="s">
        <v>19</v>
      </c>
      <c r="K3" s="69" t="s">
        <v>19</v>
      </c>
      <c r="L3" s="378"/>
    </row>
    <row r="4" spans="1:12" ht="18" customHeight="1" thickTop="1" x14ac:dyDescent="0.25">
      <c r="A4" s="176">
        <f>'Hlavní stránka'!A4</f>
        <v>1</v>
      </c>
      <c r="B4" s="16" t="str">
        <f>'Hlavní stránka'!B4</f>
        <v>Denis Čermák</v>
      </c>
      <c r="C4" s="16" t="str">
        <f>'Hlavní stránka'!C4</f>
        <v>ZŠ Sokolovská Velké Meziříčí</v>
      </c>
      <c r="D4" s="59">
        <v>0</v>
      </c>
      <c r="E4" s="2">
        <v>0</v>
      </c>
      <c r="F4" s="62">
        <v>2</v>
      </c>
      <c r="G4" s="2">
        <v>4</v>
      </c>
      <c r="H4" s="2">
        <v>0</v>
      </c>
      <c r="I4" s="2">
        <v>0</v>
      </c>
      <c r="J4" s="2">
        <v>0</v>
      </c>
      <c r="K4" s="67">
        <v>0</v>
      </c>
      <c r="L4" s="81">
        <f>SUM(D4:K4)</f>
        <v>6</v>
      </c>
    </row>
    <row r="5" spans="1:12" ht="18" customHeight="1" x14ac:dyDescent="0.25">
      <c r="A5" s="176">
        <f>'Hlavní stránka'!A5</f>
        <v>2</v>
      </c>
      <c r="B5" s="143" t="str">
        <f>'Hlavní stránka'!B5</f>
        <v>Jiří Halačka</v>
      </c>
      <c r="C5" s="16" t="str">
        <f>'Hlavní stránka'!C5</f>
        <v>Mgr. Helena Jeřábková</v>
      </c>
      <c r="D5" s="43">
        <v>5</v>
      </c>
      <c r="E5" s="1">
        <v>2</v>
      </c>
      <c r="F5" s="1">
        <v>4</v>
      </c>
      <c r="G5" s="1">
        <v>2</v>
      </c>
      <c r="H5" s="1">
        <v>2</v>
      </c>
      <c r="I5" s="1">
        <v>2</v>
      </c>
      <c r="J5" s="1">
        <v>0</v>
      </c>
      <c r="K5" s="53">
        <v>6</v>
      </c>
      <c r="L5" s="85">
        <f>SUM(D5:K5)</f>
        <v>23</v>
      </c>
    </row>
    <row r="6" spans="1:12" ht="18" customHeight="1" x14ac:dyDescent="0.25">
      <c r="A6" s="176">
        <f>'Hlavní stránka'!A6</f>
        <v>3</v>
      </c>
      <c r="B6" s="143" t="str">
        <f>'Hlavní stránka'!B6</f>
        <v>Tereza Martincová</v>
      </c>
      <c r="C6" s="16"/>
      <c r="D6" s="43">
        <v>0</v>
      </c>
      <c r="E6" s="56">
        <v>0</v>
      </c>
      <c r="F6" s="55">
        <v>0</v>
      </c>
      <c r="G6" s="1">
        <v>0</v>
      </c>
      <c r="H6" s="1">
        <v>2</v>
      </c>
      <c r="I6" s="1">
        <v>0</v>
      </c>
      <c r="J6" s="1">
        <v>2</v>
      </c>
      <c r="K6" s="53">
        <v>0</v>
      </c>
      <c r="L6" s="85">
        <f>SUM(D6:K6)</f>
        <v>4</v>
      </c>
    </row>
    <row r="7" spans="1:12" ht="18" customHeight="1" thickBot="1" x14ac:dyDescent="0.3">
      <c r="A7" s="176">
        <f>'Hlavní stránka'!A7</f>
        <v>4</v>
      </c>
      <c r="B7" s="16" t="str">
        <f>'Hlavní stránka'!B7</f>
        <v>Zuzana Toufarová</v>
      </c>
      <c r="C7" s="36"/>
      <c r="D7" s="54">
        <v>2</v>
      </c>
      <c r="E7" s="1">
        <v>0</v>
      </c>
      <c r="F7" s="55">
        <v>6</v>
      </c>
      <c r="G7" s="1">
        <v>4</v>
      </c>
      <c r="H7" s="1">
        <v>5</v>
      </c>
      <c r="I7" s="1">
        <v>0</v>
      </c>
      <c r="J7" s="1">
        <v>2</v>
      </c>
      <c r="K7" s="53">
        <v>0</v>
      </c>
      <c r="L7" s="84">
        <f>SUM(D7:K7)</f>
        <v>19</v>
      </c>
    </row>
    <row r="8" spans="1:12" ht="18" customHeight="1" thickTop="1" thickBot="1" x14ac:dyDescent="0.25">
      <c r="A8" s="371" t="s">
        <v>13</v>
      </c>
      <c r="B8" s="372"/>
      <c r="C8" s="372"/>
      <c r="D8" s="45"/>
      <c r="E8" s="7"/>
      <c r="F8" s="61"/>
      <c r="G8" s="7"/>
      <c r="H8" s="7"/>
      <c r="I8" s="7"/>
      <c r="J8" s="7"/>
      <c r="K8" s="7"/>
      <c r="L8" s="82">
        <f>SUM(L4:L7)</f>
        <v>52</v>
      </c>
    </row>
    <row r="9" spans="1:12" ht="18" customHeight="1" thickTop="1" x14ac:dyDescent="0.25">
      <c r="A9" s="176">
        <f>'Hlavní stránka'!A9</f>
        <v>5</v>
      </c>
      <c r="B9" s="16" t="str">
        <f>'Hlavní stránka'!B9</f>
        <v>Klára Brožová</v>
      </c>
      <c r="C9" s="16" t="str">
        <f>'Hlavní stránka'!C9</f>
        <v>ZŠ a MŠ Lhotky</v>
      </c>
      <c r="D9" s="41">
        <v>7</v>
      </c>
      <c r="E9" s="31">
        <v>0</v>
      </c>
      <c r="F9" s="60">
        <v>2</v>
      </c>
      <c r="G9" s="31">
        <v>4</v>
      </c>
      <c r="H9" s="31">
        <v>7</v>
      </c>
      <c r="I9" s="31">
        <v>0</v>
      </c>
      <c r="J9" s="31">
        <v>2</v>
      </c>
      <c r="K9" s="68">
        <v>0</v>
      </c>
      <c r="L9" s="81">
        <f>SUM(D9:K9)</f>
        <v>22</v>
      </c>
    </row>
    <row r="10" spans="1:12" ht="18" customHeight="1" x14ac:dyDescent="0.25">
      <c r="A10" s="176">
        <f>'Hlavní stránka'!A10</f>
        <v>6</v>
      </c>
      <c r="B10" s="143" t="str">
        <f>'Hlavní stránka'!B10</f>
        <v>Agáta Trojanová</v>
      </c>
      <c r="C10" s="16" t="str">
        <f>'Hlavní stránka'!C10</f>
        <v>Monika Kamenská</v>
      </c>
      <c r="D10" s="43">
        <v>6</v>
      </c>
      <c r="E10" s="1">
        <v>4</v>
      </c>
      <c r="F10" s="1">
        <v>10</v>
      </c>
      <c r="G10" s="1">
        <v>2</v>
      </c>
      <c r="H10" s="1">
        <v>2</v>
      </c>
      <c r="I10" s="1">
        <v>0</v>
      </c>
      <c r="J10" s="1">
        <v>2</v>
      </c>
      <c r="K10" s="53">
        <v>6</v>
      </c>
      <c r="L10" s="85">
        <f>SUM(D10:K10)</f>
        <v>32</v>
      </c>
    </row>
    <row r="11" spans="1:12" ht="18" customHeight="1" x14ac:dyDescent="0.25">
      <c r="A11" s="176">
        <f>'Hlavní stránka'!A11</f>
        <v>7</v>
      </c>
      <c r="B11" s="143" t="str">
        <f>'Hlavní stránka'!B11</f>
        <v>Robin Hrbek</v>
      </c>
      <c r="C11" s="16"/>
      <c r="D11" s="43">
        <v>10</v>
      </c>
      <c r="E11" s="56">
        <v>2</v>
      </c>
      <c r="F11" s="55">
        <v>6</v>
      </c>
      <c r="G11" s="1">
        <v>0</v>
      </c>
      <c r="H11" s="1">
        <v>2</v>
      </c>
      <c r="I11" s="1">
        <v>0</v>
      </c>
      <c r="J11" s="1">
        <v>2</v>
      </c>
      <c r="K11" s="53">
        <v>2</v>
      </c>
      <c r="L11" s="85">
        <f>SUM(D11:K11)</f>
        <v>24</v>
      </c>
    </row>
    <row r="12" spans="1:12" ht="18" customHeight="1" thickBot="1" x14ac:dyDescent="0.3">
      <c r="A12" s="176">
        <f>'Hlavní stránka'!A12</f>
        <v>8</v>
      </c>
      <c r="B12" s="16" t="str">
        <f>'Hlavní stránka'!B12</f>
        <v>Jakub Caha</v>
      </c>
      <c r="C12" s="19"/>
      <c r="D12" s="54">
        <v>10</v>
      </c>
      <c r="E12" s="1">
        <v>2</v>
      </c>
      <c r="F12" s="55">
        <v>2</v>
      </c>
      <c r="G12" s="1">
        <v>2</v>
      </c>
      <c r="H12" s="1">
        <v>5</v>
      </c>
      <c r="I12" s="1">
        <v>0</v>
      </c>
      <c r="J12" s="1">
        <v>0</v>
      </c>
      <c r="K12" s="53">
        <v>10</v>
      </c>
      <c r="L12" s="84">
        <f>SUM(D12:K12)</f>
        <v>31</v>
      </c>
    </row>
    <row r="13" spans="1:12" ht="18" customHeight="1" thickTop="1" thickBot="1" x14ac:dyDescent="0.25">
      <c r="A13" s="371" t="s">
        <v>13</v>
      </c>
      <c r="B13" s="372"/>
      <c r="C13" s="384"/>
      <c r="D13" s="45"/>
      <c r="E13" s="7"/>
      <c r="F13" s="61"/>
      <c r="G13" s="7"/>
      <c r="H13" s="7"/>
      <c r="I13" s="7"/>
      <c r="J13" s="7"/>
      <c r="K13" s="7"/>
      <c r="L13" s="71">
        <f>SUM(L9:L12)</f>
        <v>109</v>
      </c>
    </row>
    <row r="14" spans="1:12" ht="18" customHeight="1" thickTop="1" x14ac:dyDescent="0.25">
      <c r="A14" s="176">
        <f>'Hlavní stránka'!A14</f>
        <v>9</v>
      </c>
      <c r="B14" s="16" t="str">
        <f>'Hlavní stránka'!B14</f>
        <v>Nina Jarušková</v>
      </c>
      <c r="C14" s="16" t="str">
        <f>'Hlavní stránka'!C14</f>
        <v>ZŠ Školní Velké Meziříčí</v>
      </c>
      <c r="D14" s="41">
        <v>4</v>
      </c>
      <c r="E14" s="31">
        <v>4</v>
      </c>
      <c r="F14" s="60">
        <v>0</v>
      </c>
      <c r="G14" s="31">
        <v>4</v>
      </c>
      <c r="H14" s="31">
        <v>0</v>
      </c>
      <c r="I14" s="31">
        <v>0</v>
      </c>
      <c r="J14" s="31">
        <v>2</v>
      </c>
      <c r="K14" s="68">
        <v>0</v>
      </c>
      <c r="L14" s="81">
        <f>SUM(D14:K14)</f>
        <v>14</v>
      </c>
    </row>
    <row r="15" spans="1:12" ht="18" customHeight="1" x14ac:dyDescent="0.25">
      <c r="A15" s="176">
        <f>'Hlavní stránka'!A15</f>
        <v>10</v>
      </c>
      <c r="B15" s="143" t="str">
        <f>'Hlavní stránka'!B15</f>
        <v>Ondřej Juhas</v>
      </c>
      <c r="C15" s="16" t="str">
        <f>'Hlavní stránka'!C15</f>
        <v>Mgr. Markéta Mičková</v>
      </c>
      <c r="D15" s="43">
        <v>0</v>
      </c>
      <c r="E15" s="1">
        <v>0</v>
      </c>
      <c r="F15" s="1">
        <v>0</v>
      </c>
      <c r="G15" s="1">
        <v>4</v>
      </c>
      <c r="H15" s="1">
        <v>5</v>
      </c>
      <c r="I15" s="1">
        <v>2</v>
      </c>
      <c r="J15" s="1">
        <v>0</v>
      </c>
      <c r="K15" s="53">
        <v>6</v>
      </c>
      <c r="L15" s="85">
        <f>SUM(D15:K15)</f>
        <v>17</v>
      </c>
    </row>
    <row r="16" spans="1:12" ht="18" customHeight="1" x14ac:dyDescent="0.25">
      <c r="A16" s="176">
        <f>'Hlavní stránka'!A16</f>
        <v>11</v>
      </c>
      <c r="B16" s="143" t="str">
        <f>'Hlavní stránka'!B16</f>
        <v>Eliáš Cejpek</v>
      </c>
      <c r="C16" s="16"/>
      <c r="D16" s="43">
        <v>9</v>
      </c>
      <c r="E16" s="56">
        <v>0</v>
      </c>
      <c r="F16" s="55">
        <v>2</v>
      </c>
      <c r="G16" s="1">
        <v>2</v>
      </c>
      <c r="H16" s="1">
        <v>2</v>
      </c>
      <c r="I16" s="1">
        <v>0</v>
      </c>
      <c r="J16" s="1">
        <v>2</v>
      </c>
      <c r="K16" s="53">
        <v>6</v>
      </c>
      <c r="L16" s="85">
        <f>SUM(D16:K16)</f>
        <v>23</v>
      </c>
    </row>
    <row r="17" spans="1:12" ht="18" customHeight="1" thickBot="1" x14ac:dyDescent="0.3">
      <c r="A17" s="176">
        <f>'Hlavní stránka'!A17</f>
        <v>12</v>
      </c>
      <c r="B17" s="16" t="str">
        <f>'Hlavní stránka'!B17</f>
        <v>Eliška Pospíšilová</v>
      </c>
      <c r="C17" s="19"/>
      <c r="D17" s="54">
        <v>0</v>
      </c>
      <c r="E17" s="1">
        <v>2</v>
      </c>
      <c r="F17" s="55">
        <v>6</v>
      </c>
      <c r="G17" s="1">
        <v>6</v>
      </c>
      <c r="H17" s="1">
        <v>2</v>
      </c>
      <c r="I17" s="1">
        <v>0</v>
      </c>
      <c r="J17" s="1">
        <v>2</v>
      </c>
      <c r="K17" s="53">
        <v>0</v>
      </c>
      <c r="L17" s="84">
        <f>SUM(D17:K17)</f>
        <v>18</v>
      </c>
    </row>
    <row r="18" spans="1:12" ht="18" customHeight="1" thickTop="1" thickBot="1" x14ac:dyDescent="0.25">
      <c r="A18" s="371" t="s">
        <v>13</v>
      </c>
      <c r="B18" s="372"/>
      <c r="C18" s="384"/>
      <c r="D18" s="45"/>
      <c r="E18" s="7"/>
      <c r="F18" s="61"/>
      <c r="G18" s="7"/>
      <c r="H18" s="7"/>
      <c r="I18" s="7"/>
      <c r="J18" s="7"/>
      <c r="K18" s="7"/>
      <c r="L18" s="82">
        <f>SUM(L14:L17)</f>
        <v>72</v>
      </c>
    </row>
    <row r="19" spans="1:12" ht="18" customHeight="1" thickTop="1" x14ac:dyDescent="0.25">
      <c r="A19" s="176">
        <f>'Hlavní stránka'!A19</f>
        <v>13</v>
      </c>
      <c r="B19" s="16" t="str">
        <f>'Hlavní stránka'!B19</f>
        <v>Lea Kolbábková</v>
      </c>
      <c r="C19" s="16" t="str">
        <f>'Hlavní stránka'!C19</f>
        <v>ZŠ a MŠ Osová Bítýška</v>
      </c>
      <c r="D19" s="41">
        <v>2</v>
      </c>
      <c r="E19" s="31">
        <v>0</v>
      </c>
      <c r="F19" s="60">
        <v>2</v>
      </c>
      <c r="G19" s="31">
        <v>0</v>
      </c>
      <c r="H19" s="31">
        <v>0</v>
      </c>
      <c r="I19" s="31">
        <v>0</v>
      </c>
      <c r="J19" s="31">
        <v>2</v>
      </c>
      <c r="K19" s="68">
        <v>10</v>
      </c>
      <c r="L19" s="81">
        <f>SUM(D19:K19)</f>
        <v>16</v>
      </c>
    </row>
    <row r="20" spans="1:12" ht="18" customHeight="1" x14ac:dyDescent="0.25">
      <c r="A20" s="176">
        <f>'Hlavní stránka'!A20</f>
        <v>14</v>
      </c>
      <c r="B20" s="143" t="str">
        <f>'Hlavní stránka'!B20</f>
        <v>Aneta Filoušová</v>
      </c>
      <c r="C20" s="16" t="str">
        <f>'Hlavní stránka'!C20</f>
        <v>Mgr. Jiří Ceral</v>
      </c>
      <c r="D20" s="43">
        <v>2</v>
      </c>
      <c r="E20" s="1">
        <v>0</v>
      </c>
      <c r="F20" s="1">
        <v>0</v>
      </c>
      <c r="G20" s="1">
        <v>2</v>
      </c>
      <c r="H20" s="1">
        <v>2</v>
      </c>
      <c r="I20" s="1">
        <v>0</v>
      </c>
      <c r="J20" s="1">
        <v>4</v>
      </c>
      <c r="K20" s="53">
        <v>8</v>
      </c>
      <c r="L20" s="85">
        <f>SUM(D20:K20)</f>
        <v>18</v>
      </c>
    </row>
    <row r="21" spans="1:12" ht="18" customHeight="1" x14ac:dyDescent="0.25">
      <c r="A21" s="176">
        <f>'Hlavní stránka'!A21</f>
        <v>15</v>
      </c>
      <c r="B21" s="143" t="str">
        <f>'Hlavní stránka'!B21</f>
        <v>Matouš Drlíček</v>
      </c>
      <c r="C21" s="16"/>
      <c r="D21" s="43">
        <v>0</v>
      </c>
      <c r="E21" s="56">
        <v>0</v>
      </c>
      <c r="F21" s="55">
        <v>0</v>
      </c>
      <c r="G21" s="1">
        <v>0</v>
      </c>
      <c r="H21" s="1">
        <v>0</v>
      </c>
      <c r="I21" s="1">
        <v>0</v>
      </c>
      <c r="J21" s="1">
        <v>0</v>
      </c>
      <c r="K21" s="53">
        <v>0</v>
      </c>
      <c r="L21" s="85">
        <f>SUM(D21:K21)</f>
        <v>0</v>
      </c>
    </row>
    <row r="22" spans="1:12" ht="18" customHeight="1" thickBot="1" x14ac:dyDescent="0.3">
      <c r="A22" s="176">
        <f>'Hlavní stránka'!A22</f>
        <v>16</v>
      </c>
      <c r="B22" s="16" t="str">
        <f>'Hlavní stránka'!B22</f>
        <v>Adam Procházka</v>
      </c>
      <c r="C22" s="19"/>
      <c r="D22" s="54">
        <v>0</v>
      </c>
      <c r="E22" s="1">
        <v>0</v>
      </c>
      <c r="F22" s="55">
        <v>0</v>
      </c>
      <c r="G22" s="1">
        <v>0</v>
      </c>
      <c r="H22" s="1">
        <v>0</v>
      </c>
      <c r="I22" s="1">
        <v>0</v>
      </c>
      <c r="J22" s="1">
        <v>2</v>
      </c>
      <c r="K22" s="53">
        <v>0</v>
      </c>
      <c r="L22" s="84">
        <f>SUM(D22:K22)</f>
        <v>2</v>
      </c>
    </row>
    <row r="23" spans="1:12" ht="18" customHeight="1" thickTop="1" thickBot="1" x14ac:dyDescent="0.25">
      <c r="A23" s="371" t="s">
        <v>13</v>
      </c>
      <c r="B23" s="372"/>
      <c r="C23" s="384"/>
      <c r="D23" s="45"/>
      <c r="E23" s="7"/>
      <c r="F23" s="61"/>
      <c r="G23" s="7"/>
      <c r="H23" s="7"/>
      <c r="I23" s="7"/>
      <c r="J23" s="7"/>
      <c r="K23" s="7"/>
      <c r="L23" s="82">
        <f>SUM(L19:L22)</f>
        <v>36</v>
      </c>
    </row>
    <row r="24" spans="1:12" ht="18" customHeight="1" thickTop="1" x14ac:dyDescent="0.25">
      <c r="A24" s="176">
        <f>'Hlavní stránka'!A24</f>
        <v>17</v>
      </c>
      <c r="B24" s="16" t="str">
        <f>'Hlavní stránka'!B24</f>
        <v>Emma Kejdová</v>
      </c>
      <c r="C24" s="16" t="str">
        <f>'Hlavní stránka'!C24</f>
        <v>ZŠ a MŠ Tasov</v>
      </c>
      <c r="D24" s="41">
        <v>4</v>
      </c>
      <c r="E24" s="31">
        <v>0</v>
      </c>
      <c r="F24" s="60">
        <v>2</v>
      </c>
      <c r="G24" s="31">
        <v>6</v>
      </c>
      <c r="H24" s="31">
        <v>2</v>
      </c>
      <c r="I24" s="31">
        <v>0</v>
      </c>
      <c r="J24" s="31">
        <v>2</v>
      </c>
      <c r="K24" s="68">
        <v>6</v>
      </c>
      <c r="L24" s="81">
        <f>SUM(D24:K24)</f>
        <v>22</v>
      </c>
    </row>
    <row r="25" spans="1:12" ht="18" customHeight="1" x14ac:dyDescent="0.25">
      <c r="A25" s="176">
        <f>'Hlavní stránka'!A25</f>
        <v>18</v>
      </c>
      <c r="B25" s="143" t="str">
        <f>'Hlavní stránka'!B25</f>
        <v>Barbora Tomandlová</v>
      </c>
      <c r="C25" s="16" t="str">
        <f>'Hlavní stránka'!C25</f>
        <v>Mgr. Marie Chytková</v>
      </c>
      <c r="D25" s="43">
        <v>2</v>
      </c>
      <c r="E25" s="1">
        <v>0</v>
      </c>
      <c r="F25" s="1">
        <v>10</v>
      </c>
      <c r="G25" s="1">
        <v>2</v>
      </c>
      <c r="H25" s="1">
        <v>5</v>
      </c>
      <c r="I25" s="1">
        <v>0</v>
      </c>
      <c r="J25" s="1">
        <v>4</v>
      </c>
      <c r="K25" s="53">
        <v>10</v>
      </c>
      <c r="L25" s="87">
        <f>SUM(D25:K25)</f>
        <v>33</v>
      </c>
    </row>
    <row r="26" spans="1:12" ht="18" customHeight="1" x14ac:dyDescent="0.25">
      <c r="A26" s="176">
        <f>'Hlavní stránka'!A26</f>
        <v>19</v>
      </c>
      <c r="B26" s="143" t="str">
        <f>'Hlavní stránka'!B26</f>
        <v>Dominik Tichý</v>
      </c>
      <c r="C26" s="16"/>
      <c r="D26" s="43">
        <v>4</v>
      </c>
      <c r="E26" s="56">
        <v>0</v>
      </c>
      <c r="F26" s="55">
        <v>8</v>
      </c>
      <c r="G26" s="1">
        <v>4</v>
      </c>
      <c r="H26" s="1">
        <v>2</v>
      </c>
      <c r="I26" s="1">
        <v>2</v>
      </c>
      <c r="J26" s="1">
        <v>2</v>
      </c>
      <c r="K26" s="53">
        <v>10</v>
      </c>
      <c r="L26" s="87">
        <f>SUM(D26:K26)</f>
        <v>32</v>
      </c>
    </row>
    <row r="27" spans="1:12" ht="18" customHeight="1" thickBot="1" x14ac:dyDescent="0.3">
      <c r="A27" s="176">
        <f>'Hlavní stránka'!A27</f>
        <v>20</v>
      </c>
      <c r="B27" s="16" t="str">
        <f>'Hlavní stránka'!B27</f>
        <v>Jakub Palas</v>
      </c>
      <c r="C27" s="19"/>
      <c r="D27" s="54">
        <v>4</v>
      </c>
      <c r="E27" s="1">
        <v>0</v>
      </c>
      <c r="F27" s="55">
        <v>4</v>
      </c>
      <c r="G27" s="1">
        <v>0</v>
      </c>
      <c r="H27" s="1">
        <v>2</v>
      </c>
      <c r="I27" s="1">
        <v>0</v>
      </c>
      <c r="J27" s="1">
        <v>0</v>
      </c>
      <c r="K27" s="53">
        <v>6</v>
      </c>
      <c r="L27" s="84">
        <f>SUM(D27:K27)</f>
        <v>16</v>
      </c>
    </row>
    <row r="28" spans="1:12" ht="18" customHeight="1" thickTop="1" thickBot="1" x14ac:dyDescent="0.25">
      <c r="A28" s="371" t="s">
        <v>13</v>
      </c>
      <c r="B28" s="372"/>
      <c r="C28" s="384"/>
      <c r="D28" s="45"/>
      <c r="E28" s="7"/>
      <c r="F28" s="61"/>
      <c r="G28" s="7"/>
      <c r="H28" s="7"/>
      <c r="I28" s="7"/>
      <c r="J28" s="7"/>
      <c r="K28" s="7"/>
      <c r="L28" s="82">
        <f>SUM(L24:L27)</f>
        <v>103</v>
      </c>
    </row>
    <row r="29" spans="1:12" ht="18" customHeight="1" thickTop="1" x14ac:dyDescent="0.25">
      <c r="A29" s="176">
        <f>'Hlavní stránka'!A29</f>
        <v>21</v>
      </c>
      <c r="B29" s="16" t="str">
        <f>'Hlavní stránka'!B29</f>
        <v>Kateřina Janštová</v>
      </c>
      <c r="C29" s="16" t="str">
        <f>'Hlavní stránka'!C29</f>
        <v>ZŠ Velká Bíteš</v>
      </c>
      <c r="D29" s="41">
        <v>0</v>
      </c>
      <c r="E29" s="31">
        <v>0</v>
      </c>
      <c r="F29" s="60">
        <v>10</v>
      </c>
      <c r="G29" s="31">
        <v>4</v>
      </c>
      <c r="H29" s="31">
        <v>7</v>
      </c>
      <c r="I29" s="31">
        <v>0</v>
      </c>
      <c r="J29" s="31">
        <v>2</v>
      </c>
      <c r="K29" s="68">
        <v>10</v>
      </c>
      <c r="L29" s="81">
        <f>SUM(D29:K29)</f>
        <v>33</v>
      </c>
    </row>
    <row r="30" spans="1:12" ht="18" customHeight="1" x14ac:dyDescent="0.25">
      <c r="A30" s="176">
        <f>'Hlavní stránka'!A30</f>
        <v>22</v>
      </c>
      <c r="B30" s="143" t="str">
        <f>'Hlavní stránka'!B30</f>
        <v>Adam Brzobohatý</v>
      </c>
      <c r="C30" s="16" t="str">
        <f>'Hlavní stránka'!C30</f>
        <v>Mgr. Olga Čermáková</v>
      </c>
      <c r="D30" s="43">
        <v>4</v>
      </c>
      <c r="E30" s="1">
        <v>2</v>
      </c>
      <c r="F30" s="1">
        <v>10</v>
      </c>
      <c r="G30" s="1">
        <v>4</v>
      </c>
      <c r="H30" s="1">
        <v>5</v>
      </c>
      <c r="I30" s="1">
        <v>4</v>
      </c>
      <c r="J30" s="1">
        <v>4</v>
      </c>
      <c r="K30" s="53">
        <v>8</v>
      </c>
      <c r="L30" s="87">
        <f>SUM(D30:K30)</f>
        <v>41</v>
      </c>
    </row>
    <row r="31" spans="1:12" ht="18" customHeight="1" x14ac:dyDescent="0.25">
      <c r="A31" s="176">
        <f>'Hlavní stránka'!A31</f>
        <v>23</v>
      </c>
      <c r="B31" s="143" t="str">
        <f>'Hlavní stránka'!B31</f>
        <v>Ladislav Chadim</v>
      </c>
      <c r="C31" s="16"/>
      <c r="D31" s="43">
        <v>10</v>
      </c>
      <c r="E31" s="56">
        <v>0</v>
      </c>
      <c r="F31" s="55">
        <v>12</v>
      </c>
      <c r="G31" s="1">
        <v>0</v>
      </c>
      <c r="H31" s="1">
        <v>2</v>
      </c>
      <c r="I31" s="1">
        <v>0</v>
      </c>
      <c r="J31" s="1">
        <v>2</v>
      </c>
      <c r="K31" s="53">
        <v>6</v>
      </c>
      <c r="L31" s="87">
        <f>SUM(D31:K31)</f>
        <v>32</v>
      </c>
    </row>
    <row r="32" spans="1:12" ht="18" customHeight="1" thickBot="1" x14ac:dyDescent="0.3">
      <c r="A32" s="176">
        <f>'Hlavní stránka'!A32</f>
        <v>24</v>
      </c>
      <c r="B32" s="16" t="str">
        <f>'Hlavní stránka'!B32</f>
        <v>Aneta Vyskočilová</v>
      </c>
      <c r="C32" s="91"/>
      <c r="D32" s="54">
        <v>2</v>
      </c>
      <c r="E32" s="1">
        <v>2</v>
      </c>
      <c r="F32" s="55">
        <v>6</v>
      </c>
      <c r="G32" s="1">
        <v>8</v>
      </c>
      <c r="H32" s="1">
        <v>2</v>
      </c>
      <c r="I32" s="1">
        <v>0</v>
      </c>
      <c r="J32" s="1">
        <v>5</v>
      </c>
      <c r="K32" s="53">
        <v>0</v>
      </c>
      <c r="L32" s="84">
        <f>SUM(D32:K32)</f>
        <v>25</v>
      </c>
    </row>
    <row r="33" spans="1:18" ht="18" customHeight="1" thickTop="1" thickBot="1" x14ac:dyDescent="0.25">
      <c r="A33" s="371" t="s">
        <v>13</v>
      </c>
      <c r="B33" s="372"/>
      <c r="C33" s="384"/>
      <c r="D33" s="45"/>
      <c r="E33" s="7"/>
      <c r="F33" s="61"/>
      <c r="G33" s="7"/>
      <c r="H33" s="7"/>
      <c r="I33" s="7"/>
      <c r="J33" s="7"/>
      <c r="K33" s="7"/>
      <c r="L33" s="82">
        <f>SUM(L29:L32)</f>
        <v>131</v>
      </c>
    </row>
    <row r="34" spans="1:18" ht="18" customHeight="1" thickTop="1" x14ac:dyDescent="0.25">
      <c r="A34" s="176">
        <f>'Hlavní stránka'!A34</f>
        <v>25</v>
      </c>
      <c r="B34" s="16" t="str">
        <f>'Hlavní stránka'!B34</f>
        <v>Adéla Syrová</v>
      </c>
      <c r="C34" s="16" t="str">
        <f>'Hlavní stránka'!C34</f>
        <v>ZŠ Křižanov</v>
      </c>
      <c r="D34" s="41">
        <v>10</v>
      </c>
      <c r="E34" s="31">
        <v>2</v>
      </c>
      <c r="F34" s="60">
        <v>10</v>
      </c>
      <c r="G34" s="31">
        <v>2</v>
      </c>
      <c r="H34" s="31">
        <v>2</v>
      </c>
      <c r="I34" s="31">
        <v>6</v>
      </c>
      <c r="J34" s="31">
        <v>2</v>
      </c>
      <c r="K34" s="68">
        <v>5</v>
      </c>
      <c r="L34" s="81">
        <f>SUM(D34:K34)</f>
        <v>39</v>
      </c>
    </row>
    <row r="35" spans="1:18" ht="18" customHeight="1" x14ac:dyDescent="0.25">
      <c r="A35" s="176">
        <f>'Hlavní stránka'!A35</f>
        <v>26</v>
      </c>
      <c r="B35" s="143" t="str">
        <f>'Hlavní stránka'!B35</f>
        <v>Veronika Smažilová</v>
      </c>
      <c r="C35" s="16" t="str">
        <f>'Hlavní stránka'!C35</f>
        <v>Mgr.Leona Pálková</v>
      </c>
      <c r="D35" s="43">
        <v>10</v>
      </c>
      <c r="E35" s="1">
        <v>4</v>
      </c>
      <c r="F35" s="1">
        <v>4</v>
      </c>
      <c r="G35" s="1">
        <v>9</v>
      </c>
      <c r="H35" s="1">
        <v>5</v>
      </c>
      <c r="I35" s="1">
        <v>0</v>
      </c>
      <c r="J35" s="1">
        <v>2</v>
      </c>
      <c r="K35" s="53">
        <v>10</v>
      </c>
      <c r="L35" s="87">
        <f>SUM(D35:K35)</f>
        <v>44</v>
      </c>
    </row>
    <row r="36" spans="1:18" ht="18" customHeight="1" x14ac:dyDescent="0.25">
      <c r="A36" s="176">
        <f>'Hlavní stránka'!A36</f>
        <v>27</v>
      </c>
      <c r="B36" s="143" t="str">
        <f>'Hlavní stránka'!B36</f>
        <v>David Srojma</v>
      </c>
      <c r="C36" s="16"/>
      <c r="D36" s="43">
        <v>6</v>
      </c>
      <c r="E36" s="56">
        <v>4</v>
      </c>
      <c r="F36" s="55">
        <v>4</v>
      </c>
      <c r="G36" s="1">
        <v>6</v>
      </c>
      <c r="H36" s="1">
        <v>2</v>
      </c>
      <c r="I36" s="1">
        <v>0</v>
      </c>
      <c r="J36" s="1">
        <v>4</v>
      </c>
      <c r="K36" s="53">
        <v>0</v>
      </c>
      <c r="L36" s="87">
        <f>SUM(D36:K36)</f>
        <v>26</v>
      </c>
    </row>
    <row r="37" spans="1:18" ht="18" customHeight="1" thickBot="1" x14ac:dyDescent="0.3">
      <c r="A37" s="176">
        <f>'Hlavní stránka'!A37</f>
        <v>28</v>
      </c>
      <c r="B37" s="16" t="str">
        <f>'Hlavní stránka'!B37</f>
        <v>Tadeáš Růžička</v>
      </c>
      <c r="C37" s="24"/>
      <c r="D37" s="54">
        <v>7</v>
      </c>
      <c r="E37" s="1">
        <v>0</v>
      </c>
      <c r="F37" s="55">
        <v>9</v>
      </c>
      <c r="G37" s="1">
        <v>4</v>
      </c>
      <c r="H37" s="1">
        <v>5</v>
      </c>
      <c r="I37" s="1">
        <v>0</v>
      </c>
      <c r="J37" s="1">
        <v>2</v>
      </c>
      <c r="K37" s="53">
        <v>10</v>
      </c>
      <c r="L37" s="84">
        <f>SUM(D37:K37)</f>
        <v>37</v>
      </c>
    </row>
    <row r="38" spans="1:18" ht="18" customHeight="1" thickTop="1" thickBot="1" x14ac:dyDescent="0.25">
      <c r="A38" s="371" t="s">
        <v>13</v>
      </c>
      <c r="B38" s="372"/>
      <c r="C38" s="384"/>
      <c r="D38" s="45"/>
      <c r="E38" s="7"/>
      <c r="F38" s="61"/>
      <c r="G38" s="7"/>
      <c r="H38" s="7"/>
      <c r="I38" s="7"/>
      <c r="J38" s="7"/>
      <c r="K38" s="7"/>
      <c r="L38" s="82">
        <f>SUM(L34:L37)</f>
        <v>146</v>
      </c>
    </row>
    <row r="39" spans="1:18" ht="18" customHeight="1" thickTop="1" x14ac:dyDescent="0.25">
      <c r="A39" s="176">
        <f>'Hlavní stránka'!A39</f>
        <v>29</v>
      </c>
      <c r="B39" s="16" t="str">
        <f>'Hlavní stránka'!B39</f>
        <v>Vít Bojanovský</v>
      </c>
      <c r="C39" s="16" t="str">
        <f>'Hlavní stránka'!C39</f>
        <v>ZŠ a MŠ Moravec</v>
      </c>
      <c r="D39" s="41">
        <v>8</v>
      </c>
      <c r="E39" s="31">
        <v>2</v>
      </c>
      <c r="F39" s="60">
        <v>2</v>
      </c>
      <c r="G39" s="31">
        <v>2</v>
      </c>
      <c r="H39" s="31">
        <v>0</v>
      </c>
      <c r="I39" s="31">
        <v>4</v>
      </c>
      <c r="J39" s="31">
        <v>0</v>
      </c>
      <c r="K39" s="68">
        <v>10</v>
      </c>
      <c r="L39" s="81">
        <f>SUM(D39:K39)</f>
        <v>28</v>
      </c>
    </row>
    <row r="40" spans="1:18" ht="18" customHeight="1" x14ac:dyDescent="0.25">
      <c r="A40" s="176">
        <f>'Hlavní stránka'!A40</f>
        <v>30</v>
      </c>
      <c r="B40" s="143" t="str">
        <f>'Hlavní stránka'!B40</f>
        <v>Karel Foldeš</v>
      </c>
      <c r="C40" s="16" t="str">
        <f>'Hlavní stránka'!C40</f>
        <v>Monika Hlušková</v>
      </c>
      <c r="D40" s="43">
        <v>4</v>
      </c>
      <c r="E40" s="1">
        <v>0</v>
      </c>
      <c r="F40" s="1">
        <v>0</v>
      </c>
      <c r="G40" s="1">
        <v>4</v>
      </c>
      <c r="H40" s="1">
        <v>0</v>
      </c>
      <c r="I40" s="1">
        <v>0</v>
      </c>
      <c r="J40" s="1">
        <v>2</v>
      </c>
      <c r="K40" s="53">
        <v>6</v>
      </c>
      <c r="L40" s="87">
        <f>SUM(D40:K40)</f>
        <v>16</v>
      </c>
    </row>
    <row r="41" spans="1:18" ht="18" customHeight="1" x14ac:dyDescent="0.25">
      <c r="A41" s="176">
        <f>'Hlavní stránka'!A41</f>
        <v>31</v>
      </c>
      <c r="B41" s="143" t="str">
        <f>'Hlavní stránka'!B41</f>
        <v>Alžběta Pechová</v>
      </c>
      <c r="C41" s="16"/>
      <c r="D41" s="43">
        <v>6</v>
      </c>
      <c r="E41" s="56">
        <v>0</v>
      </c>
      <c r="F41" s="55">
        <v>10</v>
      </c>
      <c r="G41" s="1">
        <v>2</v>
      </c>
      <c r="H41" s="1">
        <v>5</v>
      </c>
      <c r="I41" s="1">
        <v>0</v>
      </c>
      <c r="J41" s="1">
        <v>4</v>
      </c>
      <c r="K41" s="53">
        <v>6</v>
      </c>
      <c r="L41" s="87">
        <f>SUM(D41:K41)</f>
        <v>33</v>
      </c>
    </row>
    <row r="42" spans="1:18" ht="18" customHeight="1" thickBot="1" x14ac:dyDescent="0.3">
      <c r="A42" s="176">
        <f>'Hlavní stránka'!A42</f>
        <v>32</v>
      </c>
      <c r="B42" s="16" t="str">
        <f>'Hlavní stránka'!B42</f>
        <v>Anna Pečínková</v>
      </c>
      <c r="C42" s="24"/>
      <c r="D42" s="54">
        <v>6</v>
      </c>
      <c r="E42" s="1">
        <v>4</v>
      </c>
      <c r="F42" s="55">
        <v>10</v>
      </c>
      <c r="G42" s="1">
        <v>2</v>
      </c>
      <c r="H42" s="1">
        <v>7</v>
      </c>
      <c r="I42" s="1">
        <v>0</v>
      </c>
      <c r="J42" s="1">
        <v>4</v>
      </c>
      <c r="K42" s="53">
        <v>10</v>
      </c>
      <c r="L42" s="84">
        <f>SUM(D42:K42)</f>
        <v>43</v>
      </c>
    </row>
    <row r="43" spans="1:18" ht="18" customHeight="1" thickTop="1" thickBot="1" x14ac:dyDescent="0.25">
      <c r="A43" s="371" t="s">
        <v>13</v>
      </c>
      <c r="B43" s="372"/>
      <c r="C43" s="384"/>
      <c r="D43" s="45"/>
      <c r="E43" s="7"/>
      <c r="F43" s="61"/>
      <c r="G43" s="7"/>
      <c r="H43" s="7"/>
      <c r="I43" s="7"/>
      <c r="J43" s="7"/>
      <c r="K43" s="7"/>
      <c r="L43" s="82">
        <f>SUM(L39:L42)</f>
        <v>120</v>
      </c>
    </row>
    <row r="44" spans="1:18" ht="18" customHeight="1" thickTop="1" x14ac:dyDescent="0.25">
      <c r="A44" s="176">
        <f>'Hlavní stránka'!A44</f>
        <v>33</v>
      </c>
      <c r="B44" s="16" t="str">
        <f>'Hlavní stránka'!B44</f>
        <v>Klára Havlišová</v>
      </c>
      <c r="C44" s="16" t="str">
        <f>'Hlavní stránka'!C44</f>
        <v>ZŠ Oslavická Vel. Meziříčí</v>
      </c>
      <c r="D44" s="41">
        <v>10</v>
      </c>
      <c r="E44" s="31">
        <v>2</v>
      </c>
      <c r="F44" s="60">
        <v>6</v>
      </c>
      <c r="G44" s="31">
        <v>0</v>
      </c>
      <c r="H44" s="31">
        <v>2</v>
      </c>
      <c r="I44" s="31">
        <v>2</v>
      </c>
      <c r="J44" s="31">
        <v>7</v>
      </c>
      <c r="K44" s="68">
        <v>4</v>
      </c>
      <c r="L44" s="81">
        <f>SUM(D44:K44)</f>
        <v>33</v>
      </c>
    </row>
    <row r="45" spans="1:18" ht="18" customHeight="1" x14ac:dyDescent="0.25">
      <c r="A45" s="176">
        <f>'Hlavní stránka'!A45</f>
        <v>34</v>
      </c>
      <c r="B45" s="143" t="str">
        <f>'Hlavní stránka'!B45</f>
        <v>Ondřej Hladík</v>
      </c>
      <c r="C45" s="16" t="str">
        <f>'Hlavní stránka'!C45</f>
        <v>Mgr. Dagmar Suchá</v>
      </c>
      <c r="D45" s="43">
        <v>2</v>
      </c>
      <c r="E45" s="1">
        <v>0</v>
      </c>
      <c r="F45" s="1">
        <v>10</v>
      </c>
      <c r="G45" s="1">
        <v>2</v>
      </c>
      <c r="H45" s="1">
        <v>5</v>
      </c>
      <c r="I45" s="1">
        <v>0</v>
      </c>
      <c r="J45" s="1">
        <v>4</v>
      </c>
      <c r="K45" s="53">
        <v>6</v>
      </c>
      <c r="L45" s="87">
        <f>SUM(D45:K45)</f>
        <v>29</v>
      </c>
    </row>
    <row r="46" spans="1:18" ht="18" customHeight="1" x14ac:dyDescent="0.25">
      <c r="A46" s="176">
        <f>'Hlavní stránka'!A46</f>
        <v>35</v>
      </c>
      <c r="B46" s="143" t="str">
        <f>'Hlavní stránka'!B46</f>
        <v>Vladimír Duchtík</v>
      </c>
      <c r="C46" s="16"/>
      <c r="D46" s="43">
        <v>10</v>
      </c>
      <c r="E46" s="56">
        <v>2</v>
      </c>
      <c r="F46" s="55">
        <v>10</v>
      </c>
      <c r="G46" s="1">
        <v>0</v>
      </c>
      <c r="H46" s="1">
        <v>7</v>
      </c>
      <c r="I46" s="1">
        <v>2</v>
      </c>
      <c r="J46" s="1">
        <v>4</v>
      </c>
      <c r="K46" s="53">
        <v>10</v>
      </c>
      <c r="L46" s="87">
        <f>SUM(D46:K46)</f>
        <v>45</v>
      </c>
    </row>
    <row r="47" spans="1:18" ht="18" customHeight="1" thickBot="1" x14ac:dyDescent="0.3">
      <c r="A47" s="176">
        <f>'Hlavní stránka'!A47</f>
        <v>36</v>
      </c>
      <c r="B47" s="16" t="str">
        <f>'Hlavní stránka'!B47</f>
        <v>Ester Bohmová</v>
      </c>
      <c r="C47" s="19"/>
      <c r="D47" s="54">
        <v>10</v>
      </c>
      <c r="E47" s="1">
        <v>0</v>
      </c>
      <c r="F47" s="55">
        <v>4</v>
      </c>
      <c r="G47" s="1">
        <v>6</v>
      </c>
      <c r="H47" s="1">
        <v>2</v>
      </c>
      <c r="I47" s="1">
        <v>0</v>
      </c>
      <c r="J47" s="1">
        <v>4</v>
      </c>
      <c r="K47" s="53">
        <v>0</v>
      </c>
      <c r="L47" s="84">
        <f>SUM(D47:K47)</f>
        <v>26</v>
      </c>
      <c r="R47" s="15"/>
    </row>
    <row r="48" spans="1:18" ht="18" customHeight="1" thickTop="1" thickBot="1" x14ac:dyDescent="0.25">
      <c r="A48" s="371" t="s">
        <v>13</v>
      </c>
      <c r="B48" s="372"/>
      <c r="C48" s="384"/>
      <c r="D48" s="45"/>
      <c r="E48" s="144"/>
      <c r="F48" s="61"/>
      <c r="G48" s="144"/>
      <c r="H48" s="144"/>
      <c r="I48" s="144"/>
      <c r="J48" s="144"/>
      <c r="K48" s="144"/>
      <c r="L48" s="82">
        <f>SUM(L44:L47)</f>
        <v>133</v>
      </c>
    </row>
    <row r="49" spans="1:12" ht="18" customHeight="1" thickTop="1" x14ac:dyDescent="0.25">
      <c r="A49" s="176">
        <f>'Hlavní stránka'!A49</f>
        <v>0</v>
      </c>
      <c r="B49" s="16">
        <f>'Hlavní stránka'!B49</f>
        <v>0</v>
      </c>
      <c r="C49" s="16">
        <f>'Hlavní stránka'!C49</f>
        <v>0</v>
      </c>
      <c r="D49" s="41"/>
      <c r="E49" s="31"/>
      <c r="F49" s="60"/>
      <c r="G49" s="31"/>
      <c r="H49" s="31"/>
      <c r="I49" s="31"/>
      <c r="J49" s="31"/>
      <c r="K49" s="68"/>
      <c r="L49" s="81">
        <f>SUM(D49:K49)</f>
        <v>0</v>
      </c>
    </row>
    <row r="50" spans="1:12" ht="18" customHeight="1" x14ac:dyDescent="0.25">
      <c r="A50" s="176">
        <f>'Hlavní stránka'!A50</f>
        <v>0</v>
      </c>
      <c r="B50" s="143">
        <f>'Hlavní stránka'!B50</f>
        <v>0</v>
      </c>
      <c r="C50" s="16">
        <f>'Hlavní stránka'!C50</f>
        <v>0</v>
      </c>
      <c r="D50" s="43"/>
      <c r="E50" s="1"/>
      <c r="F50" s="1"/>
      <c r="G50" s="1"/>
      <c r="H50" s="1"/>
      <c r="I50" s="1"/>
      <c r="J50" s="1"/>
      <c r="K50" s="53"/>
      <c r="L50" s="87">
        <f>SUM(D50:K50)</f>
        <v>0</v>
      </c>
    </row>
    <row r="51" spans="1:12" ht="18" customHeight="1" x14ac:dyDescent="0.25">
      <c r="A51" s="176">
        <f>'Hlavní stránka'!A51</f>
        <v>0</v>
      </c>
      <c r="B51" s="143">
        <f>'Hlavní stránka'!B51</f>
        <v>0</v>
      </c>
      <c r="C51" s="16"/>
      <c r="D51" s="43"/>
      <c r="E51" s="56"/>
      <c r="F51" s="55"/>
      <c r="G51" s="1"/>
      <c r="H51" s="1"/>
      <c r="I51" s="1"/>
      <c r="J51" s="1"/>
      <c r="K51" s="53"/>
      <c r="L51" s="87">
        <f>SUM(D51:K51)</f>
        <v>0</v>
      </c>
    </row>
    <row r="52" spans="1:12" ht="18" customHeight="1" thickBot="1" x14ac:dyDescent="0.3">
      <c r="A52" s="176">
        <f>'Hlavní stránka'!A52</f>
        <v>0</v>
      </c>
      <c r="B52" s="16">
        <f>'Hlavní stránka'!B52</f>
        <v>0</v>
      </c>
      <c r="C52" s="91"/>
      <c r="D52" s="54"/>
      <c r="E52" s="1"/>
      <c r="F52" s="55"/>
      <c r="G52" s="1"/>
      <c r="H52" s="1"/>
      <c r="I52" s="1"/>
      <c r="J52" s="1"/>
      <c r="K52" s="53"/>
      <c r="L52" s="84">
        <f>SUM(D52:K52)</f>
        <v>0</v>
      </c>
    </row>
    <row r="53" spans="1:12" ht="18" customHeight="1" thickTop="1" thickBot="1" x14ac:dyDescent="0.25">
      <c r="A53" s="371" t="s">
        <v>13</v>
      </c>
      <c r="B53" s="372"/>
      <c r="C53" s="384"/>
      <c r="D53" s="45"/>
      <c r="E53" s="144"/>
      <c r="F53" s="61"/>
      <c r="G53" s="144"/>
      <c r="H53" s="144"/>
      <c r="I53" s="144"/>
      <c r="J53" s="144"/>
      <c r="K53" s="144"/>
      <c r="L53" s="82">
        <f>SUM(L49:L52)</f>
        <v>0</v>
      </c>
    </row>
    <row r="54" spans="1:12" ht="18" customHeight="1" thickTop="1" x14ac:dyDescent="0.25">
      <c r="A54" s="176">
        <f>'Hlavní stránka'!A54</f>
        <v>0</v>
      </c>
      <c r="B54" s="16">
        <f>'Hlavní stránka'!B54</f>
        <v>0</v>
      </c>
      <c r="C54" s="16">
        <f>'Hlavní stránka'!C54</f>
        <v>0</v>
      </c>
      <c r="D54" s="41"/>
      <c r="E54" s="31"/>
      <c r="F54" s="60"/>
      <c r="G54" s="31"/>
      <c r="H54" s="31"/>
      <c r="I54" s="31"/>
      <c r="J54" s="31"/>
      <c r="K54" s="68"/>
      <c r="L54" s="81">
        <f>SUM(D54:K54)</f>
        <v>0</v>
      </c>
    </row>
    <row r="55" spans="1:12" ht="18" customHeight="1" x14ac:dyDescent="0.25">
      <c r="A55" s="176">
        <f>'Hlavní stránka'!A55</f>
        <v>0</v>
      </c>
      <c r="B55" s="143">
        <f>'Hlavní stránka'!B55</f>
        <v>0</v>
      </c>
      <c r="C55" s="16">
        <f>'Hlavní stránka'!C55</f>
        <v>0</v>
      </c>
      <c r="D55" s="43"/>
      <c r="E55" s="1"/>
      <c r="F55" s="1"/>
      <c r="G55" s="1"/>
      <c r="H55" s="1"/>
      <c r="I55" s="1"/>
      <c r="J55" s="1"/>
      <c r="K55" s="53"/>
      <c r="L55" s="87">
        <f>SUM(D55:K55)</f>
        <v>0</v>
      </c>
    </row>
    <row r="56" spans="1:12" ht="18" customHeight="1" x14ac:dyDescent="0.25">
      <c r="A56" s="176">
        <f>'Hlavní stránka'!A56</f>
        <v>0</v>
      </c>
      <c r="B56" s="143">
        <f>'Hlavní stránka'!B56</f>
        <v>0</v>
      </c>
      <c r="C56" s="16">
        <f>'Hlavní stránka'!C56</f>
        <v>0</v>
      </c>
      <c r="D56" s="43"/>
      <c r="E56" s="56"/>
      <c r="F56" s="55"/>
      <c r="G56" s="1"/>
      <c r="H56" s="1"/>
      <c r="I56" s="1"/>
      <c r="J56" s="1"/>
      <c r="K56" s="53"/>
      <c r="L56" s="87">
        <f>SUM(D56:K56)</f>
        <v>0</v>
      </c>
    </row>
    <row r="57" spans="1:12" ht="18" customHeight="1" thickBot="1" x14ac:dyDescent="0.3">
      <c r="A57" s="176">
        <f>'Hlavní stránka'!A57</f>
        <v>0</v>
      </c>
      <c r="B57" s="16">
        <f>'Hlavní stránka'!B57</f>
        <v>0</v>
      </c>
      <c r="C57" s="24"/>
      <c r="D57" s="54"/>
      <c r="E57" s="1"/>
      <c r="F57" s="55"/>
      <c r="G57" s="1"/>
      <c r="H57" s="1"/>
      <c r="I57" s="1"/>
      <c r="J57" s="1"/>
      <c r="K57" s="53"/>
      <c r="L57" s="84">
        <f>SUM(D57:K57)</f>
        <v>0</v>
      </c>
    </row>
    <row r="58" spans="1:12" ht="18" customHeight="1" thickTop="1" thickBot="1" x14ac:dyDescent="0.25">
      <c r="A58" s="371" t="s">
        <v>13</v>
      </c>
      <c r="B58" s="372"/>
      <c r="C58" s="384"/>
      <c r="D58" s="45"/>
      <c r="E58" s="144"/>
      <c r="F58" s="61"/>
      <c r="G58" s="144"/>
      <c r="H58" s="144"/>
      <c r="I58" s="144"/>
      <c r="J58" s="144"/>
      <c r="K58" s="144"/>
      <c r="L58" s="82">
        <f>SUM(L54:L57)</f>
        <v>0</v>
      </c>
    </row>
    <row r="59" spans="1:12" ht="18" customHeight="1" thickTop="1" x14ac:dyDescent="0.25">
      <c r="A59" s="176">
        <f>'Hlavní stránka'!A59</f>
        <v>0</v>
      </c>
      <c r="B59" s="16">
        <f>'Hlavní stránka'!B59</f>
        <v>0</v>
      </c>
      <c r="C59" s="16">
        <f>'Hlavní stránka'!C59</f>
        <v>0</v>
      </c>
      <c r="D59" s="41"/>
      <c r="E59" s="31"/>
      <c r="F59" s="60"/>
      <c r="G59" s="31"/>
      <c r="H59" s="31"/>
      <c r="I59" s="31"/>
      <c r="J59" s="31"/>
      <c r="K59" s="68"/>
      <c r="L59" s="81">
        <f>SUM(D59:K59)</f>
        <v>0</v>
      </c>
    </row>
    <row r="60" spans="1:12" ht="18" customHeight="1" x14ac:dyDescent="0.25">
      <c r="A60" s="176">
        <f>'Hlavní stránka'!A60</f>
        <v>0</v>
      </c>
      <c r="B60" s="143">
        <f>'Hlavní stránka'!B60</f>
        <v>0</v>
      </c>
      <c r="C60" s="16">
        <f>'Hlavní stránka'!C60</f>
        <v>0</v>
      </c>
      <c r="D60" s="43"/>
      <c r="E60" s="1"/>
      <c r="F60" s="1"/>
      <c r="G60" s="1"/>
      <c r="H60" s="1"/>
      <c r="I60" s="1"/>
      <c r="J60" s="1"/>
      <c r="K60" s="53"/>
      <c r="L60" s="87">
        <f>SUM(D60:K60)</f>
        <v>0</v>
      </c>
    </row>
    <row r="61" spans="1:12" ht="18" customHeight="1" x14ac:dyDescent="0.25">
      <c r="A61" s="176">
        <f>'Hlavní stránka'!A61</f>
        <v>0</v>
      </c>
      <c r="B61" s="143">
        <f>'Hlavní stránka'!B61</f>
        <v>0</v>
      </c>
      <c r="C61" s="16">
        <f>'Hlavní stránka'!C61</f>
        <v>0</v>
      </c>
      <c r="D61" s="43"/>
      <c r="E61" s="56"/>
      <c r="F61" s="55"/>
      <c r="G61" s="1"/>
      <c r="H61" s="1"/>
      <c r="I61" s="1"/>
      <c r="J61" s="1"/>
      <c r="K61" s="53"/>
      <c r="L61" s="87">
        <f>SUM(D61:K61)</f>
        <v>0</v>
      </c>
    </row>
    <row r="62" spans="1:12" ht="18" customHeight="1" thickBot="1" x14ac:dyDescent="0.3">
      <c r="A62" s="176">
        <f>'Hlavní stránka'!A62</f>
        <v>0</v>
      </c>
      <c r="B62" s="16">
        <f>'Hlavní stránka'!B62</f>
        <v>0</v>
      </c>
      <c r="C62" s="24"/>
      <c r="D62" s="54"/>
      <c r="E62" s="1"/>
      <c r="F62" s="55"/>
      <c r="G62" s="1"/>
      <c r="H62" s="1"/>
      <c r="I62" s="1"/>
      <c r="J62" s="1"/>
      <c r="K62" s="53"/>
      <c r="L62" s="84">
        <f>SUM(D62:K62)</f>
        <v>0</v>
      </c>
    </row>
    <row r="63" spans="1:12" ht="18" customHeight="1" thickTop="1" thickBot="1" x14ac:dyDescent="0.25">
      <c r="A63" s="371" t="s">
        <v>13</v>
      </c>
      <c r="B63" s="372"/>
      <c r="C63" s="384"/>
      <c r="D63" s="45"/>
      <c r="E63" s="144"/>
      <c r="F63" s="61"/>
      <c r="G63" s="144"/>
      <c r="H63" s="144"/>
      <c r="I63" s="144"/>
      <c r="J63" s="144"/>
      <c r="K63" s="144"/>
      <c r="L63" s="82">
        <f>SUM(L59:L62)</f>
        <v>0</v>
      </c>
    </row>
    <row r="64" spans="1:12" ht="18" customHeight="1" thickTop="1" x14ac:dyDescent="0.2">
      <c r="A64" s="146"/>
      <c r="B64" s="146"/>
      <c r="C64" s="146"/>
      <c r="D64" s="5"/>
      <c r="E64" s="5"/>
      <c r="F64" s="5"/>
      <c r="G64" s="5"/>
      <c r="H64" s="5"/>
      <c r="I64" s="5"/>
      <c r="J64" s="5"/>
      <c r="K64" s="5"/>
      <c r="L64" s="138"/>
    </row>
    <row r="65" spans="1:12" ht="2.1" customHeight="1" x14ac:dyDescent="0.2">
      <c r="A65" s="146"/>
      <c r="B65" s="146"/>
      <c r="C65" s="146"/>
      <c r="D65" s="5"/>
      <c r="E65" s="5"/>
      <c r="F65" s="5"/>
      <c r="G65" s="5"/>
      <c r="H65" s="5"/>
      <c r="I65" s="5"/>
      <c r="J65" s="5"/>
      <c r="K65" s="5"/>
      <c r="L65" s="138"/>
    </row>
    <row r="66" spans="1:12" ht="2.1" customHeight="1" x14ac:dyDescent="0.2">
      <c r="A66" s="146"/>
      <c r="B66" s="146"/>
      <c r="C66" s="146"/>
      <c r="D66" s="5"/>
      <c r="E66" s="5"/>
      <c r="F66" s="5"/>
      <c r="G66" s="5"/>
      <c r="H66" s="5"/>
      <c r="I66" s="5"/>
      <c r="J66" s="5"/>
      <c r="K66" s="5"/>
      <c r="L66" s="138"/>
    </row>
    <row r="67" spans="1:12" ht="2.1" customHeight="1" x14ac:dyDescent="0.2">
      <c r="A67" s="146"/>
      <c r="B67" s="146"/>
      <c r="C67" s="146"/>
      <c r="D67" s="5"/>
      <c r="E67" s="5"/>
      <c r="F67" s="5"/>
      <c r="G67" s="5"/>
      <c r="H67" s="5"/>
      <c r="I67" s="5"/>
      <c r="J67" s="5"/>
      <c r="K67" s="5"/>
      <c r="L67" s="138"/>
    </row>
    <row r="68" spans="1:12" ht="2.1" customHeight="1" x14ac:dyDescent="0.2">
      <c r="A68" s="146"/>
      <c r="B68" s="146"/>
      <c r="C68" s="146"/>
      <c r="D68" s="5"/>
      <c r="E68" s="5"/>
      <c r="F68" s="5"/>
      <c r="G68" s="5"/>
      <c r="H68" s="5"/>
      <c r="I68" s="5"/>
      <c r="J68" s="5"/>
      <c r="K68" s="5"/>
      <c r="L68" s="138"/>
    </row>
    <row r="69" spans="1:12" ht="2.1" customHeight="1" x14ac:dyDescent="0.2">
      <c r="A69" s="146"/>
      <c r="B69" s="146"/>
      <c r="C69" s="146"/>
      <c r="D69" s="5"/>
      <c r="E69" s="5"/>
      <c r="F69" s="5"/>
      <c r="G69" s="5"/>
      <c r="H69" s="5"/>
      <c r="I69" s="5"/>
      <c r="J69" s="5"/>
      <c r="K69" s="5"/>
      <c r="L69" s="138"/>
    </row>
    <row r="70" spans="1:12" ht="2.1" customHeight="1" x14ac:dyDescent="0.2">
      <c r="A70" s="146"/>
      <c r="B70" s="146"/>
      <c r="C70" s="146"/>
      <c r="D70" s="5"/>
      <c r="E70" s="5"/>
      <c r="F70" s="5"/>
      <c r="G70" s="5"/>
      <c r="H70" s="5"/>
      <c r="I70" s="5"/>
      <c r="J70" s="5"/>
      <c r="K70" s="5"/>
      <c r="L70" s="138"/>
    </row>
    <row r="71" spans="1:12" ht="2.1" customHeight="1" x14ac:dyDescent="0.2">
      <c r="A71" s="146"/>
      <c r="B71" s="146"/>
      <c r="C71" s="146"/>
      <c r="D71" s="5"/>
      <c r="E71" s="5"/>
      <c r="F71" s="5"/>
      <c r="G71" s="5"/>
      <c r="H71" s="5"/>
      <c r="I71" s="5"/>
      <c r="J71" s="5"/>
      <c r="K71" s="5"/>
      <c r="L71" s="138"/>
    </row>
    <row r="72" spans="1:12" ht="2.1" customHeight="1" x14ac:dyDescent="0.2">
      <c r="A72" s="146"/>
      <c r="B72" s="146"/>
      <c r="C72" s="146"/>
      <c r="D72" s="5"/>
      <c r="E72" s="5"/>
      <c r="F72" s="5"/>
      <c r="G72" s="5"/>
      <c r="H72" s="5"/>
      <c r="I72" s="5"/>
      <c r="J72" s="5"/>
      <c r="K72" s="5"/>
      <c r="L72" s="138"/>
    </row>
    <row r="73" spans="1:12" ht="2.1" customHeight="1" x14ac:dyDescent="0.2">
      <c r="A73" s="146"/>
      <c r="B73" s="146"/>
      <c r="C73" s="146"/>
      <c r="D73" s="5"/>
      <c r="E73" s="5"/>
      <c r="F73" s="5"/>
      <c r="G73" s="5"/>
      <c r="H73" s="5"/>
      <c r="I73" s="5"/>
      <c r="J73" s="5"/>
      <c r="K73" s="5"/>
      <c r="L73" s="138"/>
    </row>
    <row r="74" spans="1:12" ht="2.1" customHeight="1" x14ac:dyDescent="0.2">
      <c r="A74" s="146"/>
      <c r="B74" s="146"/>
      <c r="C74" s="146"/>
      <c r="D74" s="5"/>
      <c r="E74" s="5"/>
      <c r="F74" s="5"/>
      <c r="G74" s="5"/>
      <c r="H74" s="5"/>
      <c r="I74" s="5"/>
      <c r="J74" s="5"/>
      <c r="K74" s="5"/>
      <c r="L74" s="138"/>
    </row>
    <row r="75" spans="1:12" ht="2.1" customHeight="1" x14ac:dyDescent="0.2">
      <c r="A75" s="146"/>
      <c r="B75" s="146"/>
      <c r="C75" s="146"/>
      <c r="D75" s="5"/>
      <c r="E75" s="5"/>
      <c r="F75" s="5"/>
      <c r="G75" s="5"/>
      <c r="H75" s="5"/>
      <c r="I75" s="5"/>
      <c r="J75" s="5"/>
      <c r="K75" s="5"/>
      <c r="L75" s="138"/>
    </row>
    <row r="76" spans="1:12" ht="2.1" customHeight="1" x14ac:dyDescent="0.2">
      <c r="A76" s="146"/>
      <c r="B76" s="146"/>
      <c r="C76" s="146"/>
      <c r="D76" s="5"/>
      <c r="E76" s="5"/>
      <c r="F76" s="5"/>
      <c r="G76" s="5"/>
      <c r="H76" s="5"/>
      <c r="I76" s="5"/>
      <c r="J76" s="5"/>
      <c r="K76" s="5"/>
      <c r="L76" s="138"/>
    </row>
    <row r="77" spans="1:12" ht="2.1" customHeight="1" x14ac:dyDescent="0.2">
      <c r="A77" s="146"/>
      <c r="B77" s="146"/>
      <c r="C77" s="146"/>
      <c r="D77" s="5"/>
      <c r="E77" s="5"/>
      <c r="F77" s="5"/>
      <c r="G77" s="5"/>
      <c r="H77" s="5"/>
      <c r="I77" s="5"/>
      <c r="J77" s="5"/>
      <c r="K77" s="5"/>
      <c r="L77" s="138"/>
    </row>
    <row r="78" spans="1:12" ht="2.1" customHeight="1" x14ac:dyDescent="0.2">
      <c r="A78" s="146"/>
      <c r="B78" s="146"/>
      <c r="C78" s="146"/>
      <c r="D78" s="5"/>
      <c r="E78" s="5"/>
      <c r="F78" s="5"/>
      <c r="G78" s="5"/>
      <c r="H78" s="5"/>
      <c r="I78" s="5"/>
      <c r="J78" s="5"/>
      <c r="K78" s="5"/>
      <c r="L78" s="138"/>
    </row>
    <row r="79" spans="1:12" ht="2.1" customHeight="1" x14ac:dyDescent="0.2">
      <c r="A79" s="146"/>
      <c r="B79" s="146"/>
      <c r="C79" s="146"/>
      <c r="D79" s="5"/>
      <c r="E79" s="5"/>
      <c r="F79" s="5"/>
      <c r="G79" s="5"/>
      <c r="H79" s="5"/>
      <c r="I79" s="5"/>
      <c r="J79" s="5"/>
      <c r="K79" s="5"/>
      <c r="L79" s="138"/>
    </row>
    <row r="80" spans="1:12" ht="2.1" customHeight="1" x14ac:dyDescent="0.2">
      <c r="A80" s="146"/>
      <c r="B80" s="146"/>
      <c r="C80" s="146"/>
      <c r="D80" s="5"/>
      <c r="E80" s="5"/>
      <c r="F80" s="5"/>
      <c r="G80" s="5"/>
      <c r="H80" s="5"/>
      <c r="I80" s="5"/>
      <c r="J80" s="5"/>
      <c r="K80" s="5"/>
      <c r="L80" s="138"/>
    </row>
    <row r="81" spans="1:12" ht="2.1" customHeight="1" x14ac:dyDescent="0.2">
      <c r="A81" s="146"/>
      <c r="B81" s="146"/>
      <c r="C81" s="146"/>
      <c r="D81" s="5"/>
      <c r="E81" s="5"/>
      <c r="F81" s="5"/>
      <c r="G81" s="5"/>
      <c r="H81" s="5"/>
      <c r="I81" s="5"/>
      <c r="J81" s="5"/>
      <c r="K81" s="5"/>
      <c r="L81" s="138"/>
    </row>
    <row r="82" spans="1:12" ht="2.1" customHeight="1" x14ac:dyDescent="0.2">
      <c r="A82" s="146"/>
      <c r="B82" s="146"/>
      <c r="C82" s="146"/>
      <c r="D82" s="5"/>
      <c r="E82" s="5"/>
      <c r="F82" s="5"/>
      <c r="G82" s="5"/>
      <c r="H82" s="5"/>
      <c r="I82" s="5"/>
      <c r="J82" s="5"/>
      <c r="K82" s="5"/>
      <c r="L82" s="138"/>
    </row>
    <row r="83" spans="1:12" ht="2.1" customHeight="1" x14ac:dyDescent="0.2">
      <c r="A83" s="146"/>
      <c r="B83" s="146"/>
      <c r="C83" s="146"/>
      <c r="D83" s="5"/>
      <c r="E83" s="5"/>
      <c r="F83" s="5"/>
      <c r="G83" s="5"/>
      <c r="H83" s="5"/>
      <c r="I83" s="5"/>
      <c r="J83" s="5"/>
      <c r="K83" s="5"/>
      <c r="L83" s="138"/>
    </row>
    <row r="84" spans="1:12" ht="2.1" customHeight="1" x14ac:dyDescent="0.2">
      <c r="A84" s="146"/>
      <c r="B84" s="146"/>
      <c r="C84" s="146"/>
      <c r="D84" s="5"/>
      <c r="E84" s="5"/>
      <c r="F84" s="5"/>
      <c r="G84" s="5"/>
      <c r="H84" s="5"/>
      <c r="I84" s="5"/>
      <c r="J84" s="5"/>
      <c r="K84" s="5"/>
      <c r="L84" s="138"/>
    </row>
    <row r="85" spans="1:12" ht="2.1" customHeight="1" x14ac:dyDescent="0.2">
      <c r="A85" s="146"/>
      <c r="B85" s="146"/>
      <c r="C85" s="146"/>
      <c r="D85" s="5"/>
      <c r="E85" s="5"/>
      <c r="F85" s="5"/>
      <c r="G85" s="5"/>
      <c r="H85" s="5"/>
      <c r="I85" s="5"/>
      <c r="J85" s="5"/>
      <c r="K85" s="5"/>
      <c r="L85" s="138"/>
    </row>
    <row r="86" spans="1:12" ht="2.1" customHeight="1" x14ac:dyDescent="0.2">
      <c r="A86" s="146"/>
      <c r="B86" s="146"/>
      <c r="C86" s="146"/>
      <c r="D86" s="5"/>
      <c r="E86" s="5"/>
      <c r="F86" s="5"/>
      <c r="G86" s="5"/>
      <c r="H86" s="5"/>
      <c r="I86" s="5"/>
      <c r="J86" s="5"/>
      <c r="K86" s="5"/>
      <c r="L86" s="138"/>
    </row>
    <row r="87" spans="1:12" ht="18" customHeight="1" x14ac:dyDescent="0.2">
      <c r="A87" s="146"/>
      <c r="B87" s="146"/>
      <c r="C87" s="146"/>
      <c r="D87" s="5"/>
      <c r="E87" s="5"/>
      <c r="F87" s="5"/>
      <c r="G87" s="5"/>
      <c r="H87" s="5"/>
      <c r="I87" s="5"/>
      <c r="J87" s="5"/>
      <c r="K87" s="5"/>
      <c r="L87" s="138"/>
    </row>
    <row r="88" spans="1:12" ht="18" customHeight="1" thickBot="1" x14ac:dyDescent="0.3">
      <c r="A88" s="382" t="s">
        <v>51</v>
      </c>
      <c r="B88" s="387"/>
      <c r="C88" s="387"/>
    </row>
    <row r="89" spans="1:12" ht="18" customHeight="1" thickTop="1" x14ac:dyDescent="0.25">
      <c r="A89" s="10" t="s">
        <v>11</v>
      </c>
      <c r="B89" s="11" t="s">
        <v>0</v>
      </c>
      <c r="C89" s="66" t="s">
        <v>1</v>
      </c>
      <c r="D89" s="72" t="s">
        <v>32</v>
      </c>
      <c r="E89" s="73" t="s">
        <v>25</v>
      </c>
      <c r="F89" s="74" t="s">
        <v>31</v>
      </c>
      <c r="G89" s="72" t="s">
        <v>26</v>
      </c>
      <c r="H89" s="72" t="s">
        <v>27</v>
      </c>
      <c r="I89" s="72" t="s">
        <v>28</v>
      </c>
      <c r="J89" s="72" t="s">
        <v>29</v>
      </c>
      <c r="K89" s="90" t="s">
        <v>30</v>
      </c>
      <c r="L89" s="385" t="s">
        <v>24</v>
      </c>
    </row>
    <row r="90" spans="1:12" ht="18" customHeight="1" thickBot="1" x14ac:dyDescent="0.3">
      <c r="A90" s="8" t="s">
        <v>5</v>
      </c>
      <c r="B90" s="9"/>
      <c r="C90" s="65"/>
      <c r="D90" s="64" t="s">
        <v>19</v>
      </c>
      <c r="E90" s="63" t="s">
        <v>19</v>
      </c>
      <c r="F90" s="63" t="s">
        <v>19</v>
      </c>
      <c r="G90" s="63" t="s">
        <v>19</v>
      </c>
      <c r="H90" s="63" t="s">
        <v>19</v>
      </c>
      <c r="I90" s="63" t="s">
        <v>19</v>
      </c>
      <c r="J90" s="63" t="s">
        <v>19</v>
      </c>
      <c r="K90" s="58" t="s">
        <v>19</v>
      </c>
      <c r="L90" s="386"/>
    </row>
    <row r="91" spans="1:12" ht="18" customHeight="1" thickTop="1" x14ac:dyDescent="0.25">
      <c r="A91" s="176">
        <f>'Hlavní stránka'!A91</f>
        <v>37</v>
      </c>
      <c r="B91" s="16" t="str">
        <f>'Hlavní stránka'!B91</f>
        <v>Klára Kuřátková</v>
      </c>
      <c r="C91" s="16" t="str">
        <f>'Hlavní stránka'!C91</f>
        <v>ZŠ Solovská Velké Meziříčí</v>
      </c>
      <c r="D91" s="41">
        <v>0</v>
      </c>
      <c r="E91" s="31">
        <v>5</v>
      </c>
      <c r="F91" s="60">
        <v>0</v>
      </c>
      <c r="G91" s="31">
        <v>2</v>
      </c>
      <c r="H91" s="31">
        <v>0</v>
      </c>
      <c r="I91" s="31">
        <v>0</v>
      </c>
      <c r="J91" s="31">
        <v>2</v>
      </c>
      <c r="K91" s="42">
        <v>6</v>
      </c>
      <c r="L91" s="83">
        <f>SUM(D91:K91)</f>
        <v>15</v>
      </c>
    </row>
    <row r="92" spans="1:12" ht="18" customHeight="1" x14ac:dyDescent="0.25">
      <c r="A92" s="176">
        <f>'Hlavní stránka'!A92</f>
        <v>38</v>
      </c>
      <c r="B92" s="143" t="str">
        <f>'Hlavní stránka'!B92</f>
        <v>Sára Prchalová</v>
      </c>
      <c r="C92" s="16" t="str">
        <f>'Hlavní stránka'!C92</f>
        <v>Mgr. Helena Jeřábková</v>
      </c>
      <c r="D92" s="43">
        <v>0</v>
      </c>
      <c r="E92" s="1">
        <v>4</v>
      </c>
      <c r="F92" s="1">
        <v>0</v>
      </c>
      <c r="G92" s="1">
        <v>0</v>
      </c>
      <c r="H92" s="1">
        <v>0</v>
      </c>
      <c r="I92" s="1">
        <v>0</v>
      </c>
      <c r="J92" s="1">
        <v>2</v>
      </c>
      <c r="K92" s="44">
        <v>0</v>
      </c>
      <c r="L92" s="85">
        <f>SUM(D92:K92)</f>
        <v>6</v>
      </c>
    </row>
    <row r="93" spans="1:12" ht="18" customHeight="1" x14ac:dyDescent="0.25">
      <c r="A93" s="176">
        <f>'Hlavní stránka'!A93</f>
        <v>39</v>
      </c>
      <c r="B93" s="143" t="str">
        <f>'Hlavní stránka'!B93</f>
        <v>Alex Kuřátko</v>
      </c>
      <c r="C93" s="16"/>
      <c r="D93" s="43">
        <v>0</v>
      </c>
      <c r="E93" s="56">
        <v>0</v>
      </c>
      <c r="F93" s="55">
        <v>0</v>
      </c>
      <c r="G93" s="1">
        <v>2</v>
      </c>
      <c r="H93" s="1">
        <v>0</v>
      </c>
      <c r="I93" s="1">
        <v>0</v>
      </c>
      <c r="J93" s="1">
        <v>0</v>
      </c>
      <c r="K93" s="44">
        <v>0</v>
      </c>
      <c r="L93" s="85">
        <f>SUM(D93:K93)</f>
        <v>2</v>
      </c>
    </row>
    <row r="94" spans="1:12" ht="18" customHeight="1" thickBot="1" x14ac:dyDescent="0.3">
      <c r="A94" s="176">
        <f>'Hlavní stránka'!A94</f>
        <v>40</v>
      </c>
      <c r="B94" s="16" t="str">
        <f>'Hlavní stránka'!B94</f>
        <v>Jan Broža</v>
      </c>
      <c r="C94" s="19"/>
      <c r="D94" s="54">
        <v>0</v>
      </c>
      <c r="E94" s="1">
        <v>0</v>
      </c>
      <c r="F94" s="55">
        <v>2</v>
      </c>
      <c r="G94" s="1">
        <v>2</v>
      </c>
      <c r="H94" s="1">
        <v>5</v>
      </c>
      <c r="I94" s="1">
        <v>0</v>
      </c>
      <c r="J94" s="1">
        <v>0</v>
      </c>
      <c r="K94" s="44">
        <v>0</v>
      </c>
      <c r="L94" s="84">
        <f>SUM(D94:K94)</f>
        <v>9</v>
      </c>
    </row>
    <row r="95" spans="1:12" ht="18" customHeight="1" thickTop="1" thickBot="1" x14ac:dyDescent="0.25">
      <c r="A95" s="371" t="s">
        <v>13</v>
      </c>
      <c r="B95" s="372"/>
      <c r="C95" s="384"/>
      <c r="D95" s="45"/>
      <c r="E95" s="7"/>
      <c r="F95" s="61"/>
      <c r="G95" s="7"/>
      <c r="H95" s="7"/>
      <c r="I95" s="7"/>
      <c r="J95" s="7"/>
      <c r="K95" s="46"/>
      <c r="L95" s="82">
        <f>SUM(L91:L94)</f>
        <v>32</v>
      </c>
    </row>
    <row r="96" spans="1:12" ht="18" customHeight="1" thickTop="1" x14ac:dyDescent="0.25">
      <c r="A96" s="176">
        <f>'Hlavní stránka'!A96</f>
        <v>41</v>
      </c>
      <c r="B96" s="16" t="str">
        <f>'Hlavní stránka'!B96</f>
        <v>Tomáš Juračka</v>
      </c>
      <c r="C96" s="16" t="str">
        <f>'Hlavní stránka'!C96</f>
        <v>ZŠ Křižanov</v>
      </c>
      <c r="D96" s="41">
        <v>0</v>
      </c>
      <c r="E96" s="31">
        <v>2</v>
      </c>
      <c r="F96" s="60">
        <v>0</v>
      </c>
      <c r="G96" s="31">
        <v>0</v>
      </c>
      <c r="H96" s="31">
        <v>0</v>
      </c>
      <c r="I96" s="31">
        <v>0</v>
      </c>
      <c r="J96" s="31">
        <v>2</v>
      </c>
      <c r="K96" s="42">
        <v>10</v>
      </c>
      <c r="L96" s="83">
        <f>SUM(D96:K96)</f>
        <v>14</v>
      </c>
    </row>
    <row r="97" spans="1:12" ht="18" customHeight="1" x14ac:dyDescent="0.25">
      <c r="A97" s="176">
        <f>'Hlavní stránka'!A97</f>
        <v>42</v>
      </c>
      <c r="B97" s="143" t="str">
        <f>'Hlavní stránka'!B97</f>
        <v>Vojtěch Paleček</v>
      </c>
      <c r="C97" s="16" t="str">
        <f>'Hlavní stránka'!C97</f>
        <v>Mgr.Leona Pálková</v>
      </c>
      <c r="D97" s="43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44">
        <v>0</v>
      </c>
      <c r="L97" s="85">
        <f>SUM(D97:K97)</f>
        <v>0</v>
      </c>
    </row>
    <row r="98" spans="1:12" ht="18" customHeight="1" x14ac:dyDescent="0.25">
      <c r="A98" s="176">
        <f>'Hlavní stránka'!A98</f>
        <v>43</v>
      </c>
      <c r="B98" s="143" t="str">
        <f>'Hlavní stránka'!B98</f>
        <v>Zuzana Adamovská</v>
      </c>
      <c r="C98" s="16"/>
      <c r="D98" s="43">
        <v>7</v>
      </c>
      <c r="E98" s="56">
        <v>4</v>
      </c>
      <c r="F98" s="55">
        <v>4</v>
      </c>
      <c r="G98" s="1">
        <v>2</v>
      </c>
      <c r="H98" s="1">
        <v>5</v>
      </c>
      <c r="I98" s="1">
        <v>0</v>
      </c>
      <c r="J98" s="1">
        <v>2</v>
      </c>
      <c r="K98" s="44">
        <v>10</v>
      </c>
      <c r="L98" s="87">
        <f>SUM(D98:K98)</f>
        <v>34</v>
      </c>
    </row>
    <row r="99" spans="1:12" ht="18" customHeight="1" thickBot="1" x14ac:dyDescent="0.3">
      <c r="A99" s="176">
        <f>'Hlavní stránka'!A99</f>
        <v>44</v>
      </c>
      <c r="B99" s="16" t="str">
        <f>'Hlavní stránka'!B99</f>
        <v>Adéla Kwiatkowská</v>
      </c>
      <c r="C99" s="26"/>
      <c r="D99" s="54">
        <v>2</v>
      </c>
      <c r="E99" s="1">
        <v>0</v>
      </c>
      <c r="F99" s="55">
        <v>0</v>
      </c>
      <c r="G99" s="1">
        <v>4</v>
      </c>
      <c r="H99" s="1">
        <v>2</v>
      </c>
      <c r="I99" s="1">
        <v>0</v>
      </c>
      <c r="J99" s="1">
        <v>0</v>
      </c>
      <c r="K99" s="44">
        <v>0</v>
      </c>
      <c r="L99" s="86">
        <f>SUM(D99:K99)</f>
        <v>8</v>
      </c>
    </row>
    <row r="100" spans="1:12" ht="18" customHeight="1" thickTop="1" thickBot="1" x14ac:dyDescent="0.25">
      <c r="A100" s="371" t="s">
        <v>13</v>
      </c>
      <c r="B100" s="372"/>
      <c r="C100" s="384"/>
      <c r="D100" s="45"/>
      <c r="E100" s="7"/>
      <c r="F100" s="61"/>
      <c r="G100" s="7"/>
      <c r="H100" s="7"/>
      <c r="I100" s="7"/>
      <c r="J100" s="7"/>
      <c r="K100" s="46"/>
      <c r="L100" s="82">
        <f>SUM(L96:L99)</f>
        <v>56</v>
      </c>
    </row>
    <row r="101" spans="1:12" ht="18" customHeight="1" thickTop="1" x14ac:dyDescent="0.25">
      <c r="A101" s="176">
        <f>'Hlavní stránka'!A101</f>
        <v>45</v>
      </c>
      <c r="B101" s="16" t="str">
        <f>'Hlavní stránka'!B101</f>
        <v>Barbora Sedláková</v>
      </c>
      <c r="C101" s="16" t="str">
        <f>'Hlavní stránka'!C101</f>
        <v>ZŠ Školní Velké Meziříčí</v>
      </c>
      <c r="D101" s="41">
        <v>0</v>
      </c>
      <c r="E101" s="31">
        <v>0</v>
      </c>
      <c r="F101" s="60">
        <v>0</v>
      </c>
      <c r="G101" s="31">
        <v>4</v>
      </c>
      <c r="H101" s="31">
        <v>0</v>
      </c>
      <c r="I101" s="31">
        <v>0</v>
      </c>
      <c r="J101" s="31">
        <v>2</v>
      </c>
      <c r="K101" s="42">
        <v>0</v>
      </c>
      <c r="L101" s="70">
        <f>SUM(D101:K101)</f>
        <v>6</v>
      </c>
    </row>
    <row r="102" spans="1:12" ht="18" customHeight="1" x14ac:dyDescent="0.25">
      <c r="A102" s="176">
        <f>'Hlavní stránka'!A102</f>
        <v>46</v>
      </c>
      <c r="B102" s="143" t="str">
        <f>'Hlavní stránka'!B102</f>
        <v>Lucie Cejpková</v>
      </c>
      <c r="C102" s="16" t="str">
        <f>'Hlavní stránka'!C102</f>
        <v>Mgr. Markéta Mičková</v>
      </c>
      <c r="D102" s="43">
        <v>2</v>
      </c>
      <c r="E102" s="1">
        <v>0</v>
      </c>
      <c r="F102" s="1">
        <v>2</v>
      </c>
      <c r="G102" s="1">
        <v>0</v>
      </c>
      <c r="H102" s="1">
        <v>0</v>
      </c>
      <c r="I102" s="1">
        <v>0</v>
      </c>
      <c r="J102" s="1">
        <v>0</v>
      </c>
      <c r="K102" s="44">
        <v>0</v>
      </c>
      <c r="L102" s="87">
        <f>SUM(D102:K102)</f>
        <v>4</v>
      </c>
    </row>
    <row r="103" spans="1:12" ht="18" customHeight="1" x14ac:dyDescent="0.25">
      <c r="A103" s="176">
        <f>'Hlavní stránka'!A103</f>
        <v>47</v>
      </c>
      <c r="B103" s="143" t="str">
        <f>'Hlavní stránka'!B103</f>
        <v>Tomáš Rosa</v>
      </c>
      <c r="C103" s="16"/>
      <c r="D103" s="43">
        <v>4</v>
      </c>
      <c r="E103" s="56">
        <v>0</v>
      </c>
      <c r="F103" s="55">
        <v>0</v>
      </c>
      <c r="G103" s="1">
        <v>0</v>
      </c>
      <c r="H103" s="1">
        <v>2</v>
      </c>
      <c r="I103" s="1">
        <v>0</v>
      </c>
      <c r="J103" s="1">
        <v>2</v>
      </c>
      <c r="K103" s="44">
        <v>0</v>
      </c>
      <c r="L103" s="86">
        <f>SUM(D103:K103)</f>
        <v>8</v>
      </c>
    </row>
    <row r="104" spans="1:12" ht="18" customHeight="1" thickBot="1" x14ac:dyDescent="0.3">
      <c r="A104" s="176">
        <f>'Hlavní stránka'!A104</f>
        <v>48</v>
      </c>
      <c r="B104" s="16" t="str">
        <f>'Hlavní stránka'!B104</f>
        <v>Ondřej Vilím</v>
      </c>
      <c r="C104" s="1"/>
      <c r="D104" s="54">
        <v>4</v>
      </c>
      <c r="E104" s="1">
        <v>0</v>
      </c>
      <c r="F104" s="55">
        <v>2</v>
      </c>
      <c r="G104" s="1">
        <v>4</v>
      </c>
      <c r="H104" s="1">
        <v>2</v>
      </c>
      <c r="I104" s="1">
        <v>4</v>
      </c>
      <c r="J104" s="1">
        <v>2</v>
      </c>
      <c r="K104" s="44">
        <v>6</v>
      </c>
      <c r="L104" s="84">
        <f>SUM(D104:K104)</f>
        <v>24</v>
      </c>
    </row>
    <row r="105" spans="1:12" ht="18" customHeight="1" thickTop="1" thickBot="1" x14ac:dyDescent="0.25">
      <c r="A105" s="371" t="s">
        <v>13</v>
      </c>
      <c r="B105" s="372"/>
      <c r="C105" s="384"/>
      <c r="D105" s="45"/>
      <c r="E105" s="7"/>
      <c r="F105" s="61"/>
      <c r="G105" s="7"/>
      <c r="H105" s="7"/>
      <c r="I105" s="7"/>
      <c r="J105" s="7"/>
      <c r="K105" s="46"/>
      <c r="L105" s="82">
        <f>SUM(L101:L104)</f>
        <v>42</v>
      </c>
    </row>
    <row r="106" spans="1:12" ht="18" customHeight="1" thickTop="1" x14ac:dyDescent="0.25">
      <c r="A106" s="176">
        <f>'Hlavní stránka'!A106</f>
        <v>49</v>
      </c>
      <c r="B106" s="16" t="str">
        <f>'Hlavní stránka'!B106</f>
        <v>Andrea Musilová</v>
      </c>
      <c r="C106" s="16" t="str">
        <f>'Hlavní stránka'!C106</f>
        <v>ZŠ a MŠ Osová Bítýška</v>
      </c>
      <c r="D106" s="41">
        <v>0</v>
      </c>
      <c r="E106" s="31">
        <v>0</v>
      </c>
      <c r="F106" s="60">
        <v>0</v>
      </c>
      <c r="G106" s="31">
        <v>0</v>
      </c>
      <c r="H106" s="31">
        <v>0</v>
      </c>
      <c r="I106" s="31">
        <v>0</v>
      </c>
      <c r="J106" s="31">
        <v>0</v>
      </c>
      <c r="K106" s="42">
        <v>0</v>
      </c>
      <c r="L106" s="83">
        <f>SUM(D106:K106)</f>
        <v>0</v>
      </c>
    </row>
    <row r="107" spans="1:12" ht="18" customHeight="1" x14ac:dyDescent="0.25">
      <c r="A107" s="176">
        <f>'Hlavní stránka'!A107</f>
        <v>50</v>
      </c>
      <c r="B107" s="143" t="str">
        <f>'Hlavní stránka'!B107</f>
        <v>Lucie Šimková</v>
      </c>
      <c r="C107" s="16" t="str">
        <f>'Hlavní stránka'!C107</f>
        <v>Mgr. Jiří Ceral</v>
      </c>
      <c r="D107" s="43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44">
        <v>0</v>
      </c>
      <c r="L107" s="87">
        <f>SUM(D107:K107)</f>
        <v>0</v>
      </c>
    </row>
    <row r="108" spans="1:12" ht="18" customHeight="1" x14ac:dyDescent="0.25">
      <c r="A108" s="176">
        <f>'Hlavní stránka'!A108</f>
        <v>51</v>
      </c>
      <c r="B108" s="143" t="str">
        <f>'Hlavní stránka'!B108</f>
        <v>Jan Štěpánek</v>
      </c>
      <c r="C108" s="16"/>
      <c r="D108" s="43">
        <v>0</v>
      </c>
      <c r="E108" s="56">
        <v>0</v>
      </c>
      <c r="F108" s="55">
        <v>0</v>
      </c>
      <c r="G108" s="1">
        <v>0</v>
      </c>
      <c r="H108" s="1">
        <v>0</v>
      </c>
      <c r="I108" s="1">
        <v>0</v>
      </c>
      <c r="J108" s="1">
        <v>0</v>
      </c>
      <c r="K108" s="44">
        <v>0</v>
      </c>
      <c r="L108" s="87">
        <f>SUM(D108:K108)</f>
        <v>0</v>
      </c>
    </row>
    <row r="109" spans="1:12" ht="18" customHeight="1" thickBot="1" x14ac:dyDescent="0.3">
      <c r="A109" s="176">
        <f>'Hlavní stránka'!A109</f>
        <v>52</v>
      </c>
      <c r="B109" s="16" t="str">
        <f>'Hlavní stránka'!B109</f>
        <v>Libor Batelka</v>
      </c>
      <c r="C109" s="1"/>
      <c r="D109" s="54">
        <v>0</v>
      </c>
      <c r="E109" s="1">
        <v>0</v>
      </c>
      <c r="F109" s="55">
        <v>0</v>
      </c>
      <c r="G109" s="1">
        <v>0</v>
      </c>
      <c r="H109" s="1">
        <v>0</v>
      </c>
      <c r="I109" s="1">
        <v>0</v>
      </c>
      <c r="J109" s="1">
        <v>0</v>
      </c>
      <c r="K109" s="44">
        <v>0</v>
      </c>
      <c r="L109" s="86">
        <f>SUM(D109:K109)</f>
        <v>0</v>
      </c>
    </row>
    <row r="110" spans="1:12" ht="18" customHeight="1" thickTop="1" thickBot="1" x14ac:dyDescent="0.25">
      <c r="A110" s="371" t="s">
        <v>13</v>
      </c>
      <c r="B110" s="372"/>
      <c r="C110" s="384"/>
      <c r="D110" s="45"/>
      <c r="E110" s="7"/>
      <c r="F110" s="61"/>
      <c r="G110" s="7"/>
      <c r="H110" s="7"/>
      <c r="I110" s="7"/>
      <c r="J110" s="7"/>
      <c r="K110" s="46"/>
      <c r="L110" s="82">
        <f>SUM(L106:L109)</f>
        <v>0</v>
      </c>
    </row>
    <row r="111" spans="1:12" ht="18" customHeight="1" thickTop="1" x14ac:dyDescent="0.25">
      <c r="A111" s="176">
        <f>'Hlavní stránka'!A111</f>
        <v>53</v>
      </c>
      <c r="B111" s="16" t="str">
        <f>'Hlavní stránka'!B111</f>
        <v>Kateřina Palasová</v>
      </c>
      <c r="C111" s="16" t="str">
        <f>'Hlavní stránka'!C111</f>
        <v>ZŠ a MŠ Tasov</v>
      </c>
      <c r="D111" s="41">
        <v>0</v>
      </c>
      <c r="E111" s="31">
        <v>0</v>
      </c>
      <c r="F111" s="60">
        <v>10</v>
      </c>
      <c r="G111" s="31">
        <v>0</v>
      </c>
      <c r="H111" s="31">
        <v>2</v>
      </c>
      <c r="I111" s="31">
        <v>0</v>
      </c>
      <c r="J111" s="31">
        <v>2</v>
      </c>
      <c r="K111" s="42">
        <v>10</v>
      </c>
      <c r="L111" s="70">
        <f>SUM(D111:K111)</f>
        <v>24</v>
      </c>
    </row>
    <row r="112" spans="1:12" ht="18" customHeight="1" x14ac:dyDescent="0.25">
      <c r="A112" s="176">
        <f>'Hlavní stránka'!A112</f>
        <v>54</v>
      </c>
      <c r="B112" s="143" t="str">
        <f>'Hlavní stránka'!B112</f>
        <v>Jitka Černá</v>
      </c>
      <c r="C112" s="16" t="str">
        <f>'Hlavní stránka'!C112</f>
        <v>Mgr. Marie Chytková</v>
      </c>
      <c r="D112" s="43">
        <v>0</v>
      </c>
      <c r="E112" s="1">
        <v>0</v>
      </c>
      <c r="F112" s="1">
        <v>2</v>
      </c>
      <c r="G112" s="1">
        <v>2</v>
      </c>
      <c r="H112" s="1">
        <v>2</v>
      </c>
      <c r="I112" s="1">
        <v>2</v>
      </c>
      <c r="J112" s="1">
        <v>0</v>
      </c>
      <c r="K112" s="44">
        <v>6</v>
      </c>
      <c r="L112" s="86">
        <f>SUM(D112:K112)</f>
        <v>14</v>
      </c>
    </row>
    <row r="113" spans="1:12" ht="18" customHeight="1" x14ac:dyDescent="0.25">
      <c r="A113" s="176">
        <f>'Hlavní stránka'!A113</f>
        <v>55</v>
      </c>
      <c r="B113" s="143" t="str">
        <f>'Hlavní stránka'!B113</f>
        <v>Ondřej Chodák</v>
      </c>
      <c r="C113" s="16"/>
      <c r="D113" s="43">
        <v>7</v>
      </c>
      <c r="E113" s="56">
        <v>0</v>
      </c>
      <c r="F113" s="55">
        <v>0</v>
      </c>
      <c r="G113" s="1">
        <v>0</v>
      </c>
      <c r="H113" s="1">
        <v>2</v>
      </c>
      <c r="I113" s="1">
        <v>0</v>
      </c>
      <c r="J113" s="1">
        <v>2</v>
      </c>
      <c r="K113" s="44">
        <v>0</v>
      </c>
      <c r="L113" s="85">
        <f>SUM(D113:K113)</f>
        <v>11</v>
      </c>
    </row>
    <row r="114" spans="1:12" ht="18" customHeight="1" x14ac:dyDescent="0.25">
      <c r="A114" s="176">
        <f>'Hlavní stránka'!A114</f>
        <v>56</v>
      </c>
      <c r="B114" s="16" t="str">
        <f>'Hlavní stránka'!B114</f>
        <v>Leoš Pelánek</v>
      </c>
      <c r="C114" s="1"/>
      <c r="D114" s="54">
        <v>2</v>
      </c>
      <c r="E114" s="1">
        <v>0</v>
      </c>
      <c r="F114" s="55">
        <v>0</v>
      </c>
      <c r="G114" s="1">
        <v>2</v>
      </c>
      <c r="H114" s="1">
        <v>0</v>
      </c>
      <c r="I114" s="1">
        <v>0</v>
      </c>
      <c r="J114" s="1">
        <v>0</v>
      </c>
      <c r="K114" s="44">
        <v>0</v>
      </c>
      <c r="L114" s="87">
        <f>SUM(D114:K114)</f>
        <v>4</v>
      </c>
    </row>
    <row r="115" spans="1:12" ht="18" customHeight="1" thickBot="1" x14ac:dyDescent="0.25">
      <c r="A115" s="371" t="s">
        <v>13</v>
      </c>
      <c r="B115" s="372"/>
      <c r="C115" s="384"/>
      <c r="D115" s="45"/>
      <c r="E115" s="7"/>
      <c r="F115" s="61"/>
      <c r="G115" s="7"/>
      <c r="H115" s="7"/>
      <c r="I115" s="7"/>
      <c r="J115" s="7"/>
      <c r="K115" s="46"/>
      <c r="L115" s="57">
        <f>SUM(L111:L114)</f>
        <v>53</v>
      </c>
    </row>
    <row r="116" spans="1:12" ht="18" customHeight="1" thickTop="1" x14ac:dyDescent="0.25">
      <c r="A116" s="176">
        <f>'Hlavní stránka'!A116</f>
        <v>57</v>
      </c>
      <c r="B116" s="16" t="str">
        <f>'Hlavní stránka'!B116</f>
        <v>Tomáš Molek</v>
      </c>
      <c r="C116" s="16" t="str">
        <f>'Hlavní stránka'!C116</f>
        <v>ZŠ Oslavická Vel. Meziříčí</v>
      </c>
      <c r="D116" s="41">
        <v>6</v>
      </c>
      <c r="E116" s="31">
        <v>2</v>
      </c>
      <c r="F116" s="60">
        <v>0</v>
      </c>
      <c r="G116" s="31">
        <v>4</v>
      </c>
      <c r="H116" s="31">
        <v>0</v>
      </c>
      <c r="I116" s="31">
        <v>0</v>
      </c>
      <c r="J116" s="31">
        <v>2</v>
      </c>
      <c r="K116" s="42">
        <v>6</v>
      </c>
      <c r="L116" s="83">
        <f>SUM(D116:K116)</f>
        <v>20</v>
      </c>
    </row>
    <row r="117" spans="1:12" ht="18" customHeight="1" x14ac:dyDescent="0.25">
      <c r="A117" s="176">
        <f>'Hlavní stránka'!A117</f>
        <v>58</v>
      </c>
      <c r="B117" s="143" t="str">
        <f>'Hlavní stránka'!B117</f>
        <v>Kryštof Klíma</v>
      </c>
      <c r="C117" s="16" t="str">
        <f>'Hlavní stránka'!C117</f>
        <v>Mgr. Dagmar Suchá</v>
      </c>
      <c r="D117" s="43">
        <v>2</v>
      </c>
      <c r="E117" s="1">
        <v>0</v>
      </c>
      <c r="F117" s="1">
        <v>4</v>
      </c>
      <c r="G117" s="1">
        <v>4</v>
      </c>
      <c r="H117" s="1">
        <v>2</v>
      </c>
      <c r="I117" s="1">
        <v>6</v>
      </c>
      <c r="J117" s="1">
        <v>2</v>
      </c>
      <c r="K117" s="44">
        <v>0</v>
      </c>
      <c r="L117" s="85">
        <f>SUM(D117:K117)</f>
        <v>20</v>
      </c>
    </row>
    <row r="118" spans="1:12" ht="18" customHeight="1" x14ac:dyDescent="0.25">
      <c r="A118" s="176">
        <f>'Hlavní stránka'!A118</f>
        <v>59</v>
      </c>
      <c r="B118" s="143" t="str">
        <f>'Hlavní stránka'!B118</f>
        <v>Nela Bílková</v>
      </c>
      <c r="C118" s="16"/>
      <c r="D118" s="43">
        <v>0</v>
      </c>
      <c r="E118" s="56">
        <v>2</v>
      </c>
      <c r="F118" s="55">
        <v>10</v>
      </c>
      <c r="G118" s="1">
        <v>4</v>
      </c>
      <c r="H118" s="1">
        <v>2</v>
      </c>
      <c r="I118" s="1">
        <v>0</v>
      </c>
      <c r="J118" s="1">
        <v>5</v>
      </c>
      <c r="K118" s="44">
        <v>6</v>
      </c>
      <c r="L118" s="85">
        <f>SUM(D118:K118)</f>
        <v>29</v>
      </c>
    </row>
    <row r="119" spans="1:12" ht="18" customHeight="1" thickBot="1" x14ac:dyDescent="0.3">
      <c r="A119" s="176">
        <f>'Hlavní stránka'!A119</f>
        <v>60</v>
      </c>
      <c r="B119" s="16" t="str">
        <f>'Hlavní stránka'!B119</f>
        <v>Markéta Dohnalová</v>
      </c>
      <c r="C119" s="1"/>
      <c r="D119" s="54">
        <v>10</v>
      </c>
      <c r="E119" s="1">
        <v>2</v>
      </c>
      <c r="F119" s="55">
        <v>2</v>
      </c>
      <c r="G119" s="1">
        <v>2</v>
      </c>
      <c r="H119" s="1">
        <v>2</v>
      </c>
      <c r="I119" s="1">
        <v>0</v>
      </c>
      <c r="J119" s="1">
        <v>4</v>
      </c>
      <c r="K119" s="44">
        <v>0</v>
      </c>
      <c r="L119" s="84">
        <f>SUM(D119:K119)</f>
        <v>22</v>
      </c>
    </row>
    <row r="120" spans="1:12" ht="18" customHeight="1" thickTop="1" thickBot="1" x14ac:dyDescent="0.25">
      <c r="A120" s="371" t="s">
        <v>13</v>
      </c>
      <c r="B120" s="372"/>
      <c r="C120" s="383"/>
      <c r="D120" s="45"/>
      <c r="E120" s="144"/>
      <c r="F120" s="61"/>
      <c r="G120" s="144"/>
      <c r="H120" s="144"/>
      <c r="I120" s="144"/>
      <c r="J120" s="144"/>
      <c r="K120" s="46"/>
      <c r="L120" s="57">
        <f>SUM(L116:L119)</f>
        <v>91</v>
      </c>
    </row>
    <row r="121" spans="1:12" ht="18" customHeight="1" thickTop="1" x14ac:dyDescent="0.25">
      <c r="A121" s="176">
        <f>'Hlavní stránka'!A121</f>
        <v>0</v>
      </c>
      <c r="B121" s="16">
        <f>'Hlavní stránka'!B121</f>
        <v>0</v>
      </c>
      <c r="C121" s="16">
        <f>'Hlavní stránka'!C121</f>
        <v>0</v>
      </c>
      <c r="D121" s="41"/>
      <c r="E121" s="31"/>
      <c r="F121" s="60"/>
      <c r="G121" s="31"/>
      <c r="H121" s="31"/>
      <c r="I121" s="31"/>
      <c r="J121" s="31"/>
      <c r="K121" s="42"/>
      <c r="L121" s="83">
        <f>SUM(D121:K121)</f>
        <v>0</v>
      </c>
    </row>
    <row r="122" spans="1:12" ht="18" customHeight="1" x14ac:dyDescent="0.25">
      <c r="A122" s="176">
        <f>'Hlavní stránka'!A122</f>
        <v>0</v>
      </c>
      <c r="B122" s="143">
        <f>'Hlavní stránka'!B122</f>
        <v>0</v>
      </c>
      <c r="C122" s="16">
        <f>'Hlavní stránka'!C122</f>
        <v>0</v>
      </c>
      <c r="D122" s="43"/>
      <c r="E122" s="1"/>
      <c r="F122" s="1"/>
      <c r="G122" s="1"/>
      <c r="H122" s="1"/>
      <c r="I122" s="1"/>
      <c r="J122" s="1"/>
      <c r="K122" s="44"/>
      <c r="L122" s="85">
        <f>SUM(D122:K122)</f>
        <v>0</v>
      </c>
    </row>
    <row r="123" spans="1:12" ht="18" customHeight="1" x14ac:dyDescent="0.25">
      <c r="A123" s="176">
        <f>'Hlavní stránka'!A123</f>
        <v>0</v>
      </c>
      <c r="B123" s="143">
        <f>'Hlavní stránka'!B123</f>
        <v>0</v>
      </c>
      <c r="C123" s="16"/>
      <c r="D123" s="43"/>
      <c r="E123" s="56"/>
      <c r="F123" s="55"/>
      <c r="G123" s="1"/>
      <c r="H123" s="1"/>
      <c r="I123" s="1"/>
      <c r="J123" s="1"/>
      <c r="K123" s="44"/>
      <c r="L123" s="87">
        <f>SUM(D123:K123)</f>
        <v>0</v>
      </c>
    </row>
    <row r="124" spans="1:12" ht="18" customHeight="1" thickBot="1" x14ac:dyDescent="0.3">
      <c r="A124" s="176">
        <f>'Hlavní stránka'!A124</f>
        <v>0</v>
      </c>
      <c r="B124" s="16">
        <f>'Hlavní stránka'!B124</f>
        <v>0</v>
      </c>
      <c r="C124" s="26"/>
      <c r="D124" s="54"/>
      <c r="E124" s="1"/>
      <c r="F124" s="55"/>
      <c r="G124" s="1"/>
      <c r="H124" s="1"/>
      <c r="I124" s="1"/>
      <c r="J124" s="1"/>
      <c r="K124" s="44"/>
      <c r="L124" s="86">
        <f>SUM(D124:K124)</f>
        <v>0</v>
      </c>
    </row>
    <row r="125" spans="1:12" ht="18" customHeight="1" thickTop="1" thickBot="1" x14ac:dyDescent="0.25">
      <c r="A125" s="371" t="s">
        <v>13</v>
      </c>
      <c r="B125" s="372"/>
      <c r="C125" s="384"/>
      <c r="D125" s="45"/>
      <c r="E125" s="144"/>
      <c r="F125" s="61"/>
      <c r="G125" s="144"/>
      <c r="H125" s="144"/>
      <c r="I125" s="144"/>
      <c r="J125" s="144"/>
      <c r="K125" s="46"/>
      <c r="L125" s="82">
        <f>SUM(L121:L124)</f>
        <v>0</v>
      </c>
    </row>
    <row r="126" spans="1:12" ht="18" customHeight="1" thickTop="1" x14ac:dyDescent="0.25">
      <c r="A126" s="176">
        <f>'Hlavní stránka'!A126</f>
        <v>0</v>
      </c>
      <c r="B126" s="16">
        <f>'Hlavní stránka'!B126</f>
        <v>0</v>
      </c>
      <c r="C126" s="16">
        <f>'Hlavní stránka'!C126</f>
        <v>0</v>
      </c>
      <c r="D126" s="41"/>
      <c r="E126" s="31"/>
      <c r="F126" s="60"/>
      <c r="G126" s="31"/>
      <c r="H126" s="31"/>
      <c r="I126" s="31"/>
      <c r="J126" s="31"/>
      <c r="K126" s="42"/>
      <c r="L126" s="70">
        <f>SUM(D126:K126)</f>
        <v>0</v>
      </c>
    </row>
    <row r="127" spans="1:12" ht="18" customHeight="1" x14ac:dyDescent="0.25">
      <c r="A127" s="176">
        <f>'Hlavní stránka'!A127</f>
        <v>0</v>
      </c>
      <c r="B127" s="143">
        <f>'Hlavní stránka'!B127</f>
        <v>0</v>
      </c>
      <c r="C127" s="16">
        <f>'Hlavní stránka'!C127</f>
        <v>0</v>
      </c>
      <c r="D127" s="43"/>
      <c r="E127" s="1"/>
      <c r="F127" s="1"/>
      <c r="G127" s="1"/>
      <c r="H127" s="1"/>
      <c r="I127" s="1"/>
      <c r="J127" s="1"/>
      <c r="K127" s="44"/>
      <c r="L127" s="87">
        <f>SUM(D127:K127)</f>
        <v>0</v>
      </c>
    </row>
    <row r="128" spans="1:12" ht="18" customHeight="1" x14ac:dyDescent="0.25">
      <c r="A128" s="176">
        <f>'Hlavní stránka'!A128</f>
        <v>0</v>
      </c>
      <c r="B128" s="143">
        <f>'Hlavní stránka'!B128</f>
        <v>0</v>
      </c>
      <c r="C128" s="16">
        <f>'Hlavní stránka'!C128</f>
        <v>0</v>
      </c>
      <c r="D128" s="43"/>
      <c r="E128" s="56"/>
      <c r="F128" s="55"/>
      <c r="G128" s="1"/>
      <c r="H128" s="1"/>
      <c r="I128" s="1"/>
      <c r="J128" s="1"/>
      <c r="K128" s="44"/>
      <c r="L128" s="86">
        <f>SUM(D128:K128)</f>
        <v>0</v>
      </c>
    </row>
    <row r="129" spans="1:12" ht="18" customHeight="1" thickBot="1" x14ac:dyDescent="0.3">
      <c r="A129" s="176">
        <f>'Hlavní stránka'!A129</f>
        <v>0</v>
      </c>
      <c r="B129" s="16">
        <f>'Hlavní stránka'!B129</f>
        <v>0</v>
      </c>
      <c r="C129" s="1"/>
      <c r="D129" s="54"/>
      <c r="E129" s="1"/>
      <c r="F129" s="55"/>
      <c r="G129" s="1"/>
      <c r="H129" s="1"/>
      <c r="I129" s="1"/>
      <c r="J129" s="1"/>
      <c r="K129" s="44"/>
      <c r="L129" s="84">
        <f>SUM(D129:K129)</f>
        <v>0</v>
      </c>
    </row>
    <row r="130" spans="1:12" ht="18" customHeight="1" thickTop="1" thickBot="1" x14ac:dyDescent="0.25">
      <c r="A130" s="371" t="s">
        <v>13</v>
      </c>
      <c r="B130" s="372"/>
      <c r="C130" s="384"/>
      <c r="D130" s="45"/>
      <c r="E130" s="144"/>
      <c r="F130" s="61"/>
      <c r="G130" s="144"/>
      <c r="H130" s="144"/>
      <c r="I130" s="144"/>
      <c r="J130" s="144"/>
      <c r="K130" s="46"/>
      <c r="L130" s="82">
        <f>SUM(L126:L129)</f>
        <v>0</v>
      </c>
    </row>
    <row r="131" spans="1:12" ht="18" customHeight="1" thickTop="1" x14ac:dyDescent="0.25">
      <c r="A131" s="176">
        <f>'Hlavní stránka'!A131</f>
        <v>0</v>
      </c>
      <c r="B131" s="16">
        <f>'Hlavní stránka'!B131</f>
        <v>0</v>
      </c>
      <c r="C131" s="16">
        <f>'Hlavní stránka'!C131</f>
        <v>0</v>
      </c>
      <c r="D131" s="41"/>
      <c r="E131" s="31"/>
      <c r="F131" s="60"/>
      <c r="G131" s="31"/>
      <c r="H131" s="31"/>
      <c r="I131" s="31"/>
      <c r="J131" s="31"/>
      <c r="K131" s="42"/>
      <c r="L131" s="83">
        <f>SUM(D131:K131)</f>
        <v>0</v>
      </c>
    </row>
    <row r="132" spans="1:12" ht="18" customHeight="1" x14ac:dyDescent="0.25">
      <c r="A132" s="176">
        <f>'Hlavní stránka'!A132</f>
        <v>0</v>
      </c>
      <c r="B132" s="143">
        <f>'Hlavní stránka'!B132</f>
        <v>0</v>
      </c>
      <c r="C132" s="16">
        <f>'Hlavní stránka'!C132</f>
        <v>0</v>
      </c>
      <c r="D132" s="43"/>
      <c r="E132" s="1"/>
      <c r="F132" s="1"/>
      <c r="G132" s="1"/>
      <c r="H132" s="1"/>
      <c r="I132" s="1"/>
      <c r="J132" s="1"/>
      <c r="K132" s="44"/>
      <c r="L132" s="87">
        <f>SUM(D132:K132)</f>
        <v>0</v>
      </c>
    </row>
    <row r="133" spans="1:12" ht="18" customHeight="1" x14ac:dyDescent="0.25">
      <c r="A133" s="176">
        <f>'Hlavní stránka'!A133</f>
        <v>0</v>
      </c>
      <c r="B133" s="143">
        <f>'Hlavní stránka'!B133</f>
        <v>0</v>
      </c>
      <c r="C133" s="16">
        <f>'Hlavní stránka'!C133</f>
        <v>0</v>
      </c>
      <c r="D133" s="43"/>
      <c r="E133" s="56"/>
      <c r="F133" s="55"/>
      <c r="G133" s="1"/>
      <c r="H133" s="1"/>
      <c r="I133" s="1"/>
      <c r="J133" s="1"/>
      <c r="K133" s="44"/>
      <c r="L133" s="87">
        <f>SUM(D133:K133)</f>
        <v>0</v>
      </c>
    </row>
    <row r="134" spans="1:12" ht="18" customHeight="1" thickBot="1" x14ac:dyDescent="0.3">
      <c r="A134" s="176">
        <f>'Hlavní stránka'!A134</f>
        <v>0</v>
      </c>
      <c r="B134" s="16">
        <f>'Hlavní stránka'!B134</f>
        <v>0</v>
      </c>
      <c r="C134" s="1"/>
      <c r="D134" s="54"/>
      <c r="E134" s="1"/>
      <c r="F134" s="55"/>
      <c r="G134" s="1"/>
      <c r="H134" s="1"/>
      <c r="I134" s="1"/>
      <c r="J134" s="1"/>
      <c r="K134" s="44"/>
      <c r="L134" s="86">
        <f>SUM(D134:K134)</f>
        <v>0</v>
      </c>
    </row>
    <row r="135" spans="1:12" ht="18" customHeight="1" thickTop="1" thickBot="1" x14ac:dyDescent="0.25">
      <c r="A135" s="371" t="s">
        <v>13</v>
      </c>
      <c r="B135" s="372"/>
      <c r="C135" s="384"/>
      <c r="D135" s="45"/>
      <c r="E135" s="144"/>
      <c r="F135" s="61"/>
      <c r="G135" s="144"/>
      <c r="H135" s="144"/>
      <c r="I135" s="144"/>
      <c r="J135" s="144"/>
      <c r="K135" s="46"/>
      <c r="L135" s="82">
        <f>SUM(L131:L134)</f>
        <v>0</v>
      </c>
    </row>
    <row r="136" spans="1:12" ht="18" customHeight="1" thickTop="1" x14ac:dyDescent="0.25">
      <c r="A136" s="176">
        <f>'Hlavní stránka'!A136</f>
        <v>0</v>
      </c>
      <c r="B136" s="16">
        <f>'Hlavní stránka'!B136</f>
        <v>0</v>
      </c>
      <c r="C136" s="16">
        <f>'Hlavní stránka'!C136</f>
        <v>0</v>
      </c>
      <c r="D136" s="41"/>
      <c r="E136" s="31"/>
      <c r="F136" s="60"/>
      <c r="G136" s="31"/>
      <c r="H136" s="31"/>
      <c r="I136" s="31"/>
      <c r="J136" s="31"/>
      <c r="K136" s="42"/>
      <c r="L136" s="70">
        <f>SUM(D136:K136)</f>
        <v>0</v>
      </c>
    </row>
    <row r="137" spans="1:12" ht="18" customHeight="1" x14ac:dyDescent="0.25">
      <c r="A137" s="176">
        <f>'Hlavní stránka'!A137</f>
        <v>0</v>
      </c>
      <c r="B137" s="143">
        <f>'Hlavní stránka'!B137</f>
        <v>0</v>
      </c>
      <c r="C137" s="16">
        <f>'Hlavní stránka'!C137</f>
        <v>0</v>
      </c>
      <c r="D137" s="43"/>
      <c r="E137" s="1"/>
      <c r="F137" s="1"/>
      <c r="G137" s="1"/>
      <c r="H137" s="1"/>
      <c r="I137" s="1"/>
      <c r="J137" s="1"/>
      <c r="K137" s="44"/>
      <c r="L137" s="86">
        <f>SUM(D137:K137)</f>
        <v>0</v>
      </c>
    </row>
    <row r="138" spans="1:12" ht="18" customHeight="1" x14ac:dyDescent="0.25">
      <c r="A138" s="176">
        <f>'Hlavní stránka'!A138</f>
        <v>0</v>
      </c>
      <c r="B138" s="143">
        <f>'Hlavní stránka'!B138</f>
        <v>0</v>
      </c>
      <c r="C138" s="16">
        <f>'Hlavní stránka'!C138</f>
        <v>0</v>
      </c>
      <c r="D138" s="43"/>
      <c r="E138" s="56"/>
      <c r="F138" s="55"/>
      <c r="G138" s="1"/>
      <c r="H138" s="1"/>
      <c r="I138" s="1"/>
      <c r="J138" s="1"/>
      <c r="K138" s="44"/>
      <c r="L138" s="85">
        <f>SUM(D138:K138)</f>
        <v>0</v>
      </c>
    </row>
    <row r="139" spans="1:12" ht="18" customHeight="1" x14ac:dyDescent="0.25">
      <c r="A139" s="176">
        <f>'Hlavní stránka'!A139</f>
        <v>0</v>
      </c>
      <c r="B139" s="16">
        <f>'Hlavní stránka'!B139</f>
        <v>0</v>
      </c>
      <c r="C139" s="1"/>
      <c r="D139" s="54"/>
      <c r="E139" s="1"/>
      <c r="F139" s="55"/>
      <c r="G139" s="1"/>
      <c r="H139" s="1"/>
      <c r="I139" s="1"/>
      <c r="J139" s="1"/>
      <c r="K139" s="44"/>
      <c r="L139" s="87">
        <f>SUM(D139:K139)</f>
        <v>0</v>
      </c>
    </row>
    <row r="140" spans="1:12" ht="18" customHeight="1" thickBot="1" x14ac:dyDescent="0.25">
      <c r="A140" s="371" t="s">
        <v>13</v>
      </c>
      <c r="B140" s="372"/>
      <c r="C140" s="384"/>
      <c r="D140" s="45"/>
      <c r="E140" s="144"/>
      <c r="F140" s="61"/>
      <c r="G140" s="144"/>
      <c r="H140" s="144"/>
      <c r="I140" s="144"/>
      <c r="J140" s="144"/>
      <c r="K140" s="46"/>
      <c r="L140" s="57">
        <f>SUM(L136:L139)</f>
        <v>0</v>
      </c>
    </row>
    <row r="141" spans="1:12" ht="18" customHeight="1" thickTop="1" x14ac:dyDescent="0.25">
      <c r="A141" s="176">
        <f>'Hlavní stránka'!A141</f>
        <v>0</v>
      </c>
      <c r="B141" s="16">
        <f>'Hlavní stránka'!B141</f>
        <v>0</v>
      </c>
      <c r="C141" s="16">
        <f>'Hlavní stránka'!C141</f>
        <v>0</v>
      </c>
      <c r="D141" s="41"/>
      <c r="E141" s="31"/>
      <c r="F141" s="60"/>
      <c r="G141" s="31"/>
      <c r="H141" s="31"/>
      <c r="I141" s="31"/>
      <c r="J141" s="31"/>
      <c r="K141" s="42"/>
      <c r="L141" s="83">
        <f>SUM(D141:K141)</f>
        <v>0</v>
      </c>
    </row>
    <row r="142" spans="1:12" ht="18" customHeight="1" x14ac:dyDescent="0.25">
      <c r="A142" s="176">
        <f>'Hlavní stránka'!A142</f>
        <v>0</v>
      </c>
      <c r="B142" s="143">
        <f>'Hlavní stránka'!B142</f>
        <v>0</v>
      </c>
      <c r="C142" s="16">
        <f>'Hlavní stránka'!C142</f>
        <v>0</v>
      </c>
      <c r="D142" s="43"/>
      <c r="E142" s="1"/>
      <c r="F142" s="1"/>
      <c r="G142" s="1"/>
      <c r="H142" s="1"/>
      <c r="I142" s="1"/>
      <c r="J142" s="1"/>
      <c r="K142" s="44"/>
      <c r="L142" s="85">
        <f>SUM(D142:K142)</f>
        <v>0</v>
      </c>
    </row>
    <row r="143" spans="1:12" ht="18" customHeight="1" x14ac:dyDescent="0.25">
      <c r="A143" s="176">
        <f>'Hlavní stránka'!A143</f>
        <v>0</v>
      </c>
      <c r="B143" s="143">
        <f>'Hlavní stránka'!B143</f>
        <v>0</v>
      </c>
      <c r="C143" s="16">
        <f>'Hlavní stránka'!C143</f>
        <v>0</v>
      </c>
      <c r="D143" s="43"/>
      <c r="E143" s="56"/>
      <c r="F143" s="55"/>
      <c r="G143" s="1"/>
      <c r="H143" s="1"/>
      <c r="I143" s="1"/>
      <c r="J143" s="1"/>
      <c r="K143" s="44"/>
      <c r="L143" s="85">
        <f>SUM(D143:K143)</f>
        <v>0</v>
      </c>
    </row>
    <row r="144" spans="1:12" ht="18" customHeight="1" thickBot="1" x14ac:dyDescent="0.3">
      <c r="A144" s="176">
        <f>'Hlavní stránka'!A144</f>
        <v>0</v>
      </c>
      <c r="B144" s="16">
        <f>'Hlavní stránka'!B144</f>
        <v>0</v>
      </c>
      <c r="C144" s="1"/>
      <c r="D144" s="54"/>
      <c r="E144" s="1"/>
      <c r="F144" s="55"/>
      <c r="G144" s="1"/>
      <c r="H144" s="1"/>
      <c r="I144" s="1"/>
      <c r="J144" s="1"/>
      <c r="K144" s="44"/>
      <c r="L144" s="84">
        <f>SUM(D144:K144)</f>
        <v>0</v>
      </c>
    </row>
    <row r="145" spans="1:12" ht="18" customHeight="1" thickTop="1" thickBot="1" x14ac:dyDescent="0.25">
      <c r="A145" s="371" t="s">
        <v>13</v>
      </c>
      <c r="B145" s="372"/>
      <c r="C145" s="384"/>
      <c r="D145" s="45"/>
      <c r="E145" s="144"/>
      <c r="F145" s="61"/>
      <c r="G145" s="144"/>
      <c r="H145" s="144"/>
      <c r="I145" s="144"/>
      <c r="J145" s="144"/>
      <c r="K145" s="46"/>
      <c r="L145" s="57">
        <f>SUM(L141:L144)</f>
        <v>0</v>
      </c>
    </row>
    <row r="146" spans="1:12" ht="18" customHeight="1" thickTop="1" x14ac:dyDescent="0.25">
      <c r="A146" s="176">
        <f>'Hlavní stránka'!A146</f>
        <v>0</v>
      </c>
      <c r="B146" s="16">
        <f>'Hlavní stránka'!B146</f>
        <v>0</v>
      </c>
      <c r="C146" s="16">
        <f>'Hlavní stránka'!C146</f>
        <v>0</v>
      </c>
      <c r="D146" s="41"/>
      <c r="E146" s="31"/>
      <c r="F146" s="60"/>
      <c r="G146" s="31"/>
      <c r="H146" s="31"/>
      <c r="I146" s="31"/>
      <c r="J146" s="31"/>
      <c r="K146" s="42"/>
      <c r="L146" s="83">
        <f>SUM(D146:K146)</f>
        <v>0</v>
      </c>
    </row>
    <row r="147" spans="1:12" ht="18" customHeight="1" x14ac:dyDescent="0.25">
      <c r="A147" s="176">
        <f>'Hlavní stránka'!A147</f>
        <v>0</v>
      </c>
      <c r="B147" s="143">
        <f>'Hlavní stránka'!B147</f>
        <v>0</v>
      </c>
      <c r="C147" s="16">
        <f>'Hlavní stránka'!C147</f>
        <v>0</v>
      </c>
      <c r="D147" s="43"/>
      <c r="E147" s="1"/>
      <c r="F147" s="1"/>
      <c r="G147" s="1"/>
      <c r="H147" s="1"/>
      <c r="I147" s="1"/>
      <c r="J147" s="1"/>
      <c r="K147" s="44"/>
      <c r="L147" s="85">
        <f>SUM(D147:K147)</f>
        <v>0</v>
      </c>
    </row>
    <row r="148" spans="1:12" ht="18" customHeight="1" x14ac:dyDescent="0.25">
      <c r="A148" s="176">
        <f>'Hlavní stránka'!A148</f>
        <v>0</v>
      </c>
      <c r="B148" s="143">
        <f>'Hlavní stránka'!B148</f>
        <v>0</v>
      </c>
      <c r="C148" s="16">
        <f>'Hlavní stránka'!C148</f>
        <v>0</v>
      </c>
      <c r="D148" s="43"/>
      <c r="E148" s="56"/>
      <c r="F148" s="55"/>
      <c r="G148" s="1"/>
      <c r="H148" s="1"/>
      <c r="I148" s="1"/>
      <c r="J148" s="1"/>
      <c r="K148" s="44"/>
      <c r="L148" s="85">
        <f>SUM(D148:K148)</f>
        <v>0</v>
      </c>
    </row>
    <row r="149" spans="1:12" ht="18" customHeight="1" thickBot="1" x14ac:dyDescent="0.3">
      <c r="A149" s="176">
        <f>'Hlavní stránka'!A149</f>
        <v>0</v>
      </c>
      <c r="B149" s="16">
        <f>'Hlavní stránka'!B149</f>
        <v>0</v>
      </c>
      <c r="C149" s="1"/>
      <c r="D149" s="54"/>
      <c r="E149" s="1"/>
      <c r="F149" s="55"/>
      <c r="G149" s="1"/>
      <c r="H149" s="1"/>
      <c r="I149" s="1"/>
      <c r="J149" s="1"/>
      <c r="K149" s="44"/>
      <c r="L149" s="84">
        <f>SUM(D149:K149)</f>
        <v>0</v>
      </c>
    </row>
    <row r="150" spans="1:12" ht="18" customHeight="1" thickTop="1" thickBot="1" x14ac:dyDescent="0.25">
      <c r="A150" s="371" t="s">
        <v>13</v>
      </c>
      <c r="B150" s="372"/>
      <c r="C150" s="384"/>
      <c r="D150" s="45"/>
      <c r="E150" s="144"/>
      <c r="F150" s="61"/>
      <c r="G150" s="144"/>
      <c r="H150" s="144"/>
      <c r="I150" s="144"/>
      <c r="J150" s="144"/>
      <c r="K150" s="46"/>
      <c r="L150" s="57">
        <f>SUM(L146:L149)</f>
        <v>0</v>
      </c>
    </row>
    <row r="151" spans="1:12" ht="18" customHeight="1" thickTop="1" x14ac:dyDescent="0.2"/>
  </sheetData>
  <mergeCells count="28">
    <mergeCell ref="A140:C140"/>
    <mergeCell ref="A145:C145"/>
    <mergeCell ref="A150:C150"/>
    <mergeCell ref="A130:C130"/>
    <mergeCell ref="A135:C135"/>
    <mergeCell ref="A110:C110"/>
    <mergeCell ref="A115:C115"/>
    <mergeCell ref="A120:C120"/>
    <mergeCell ref="A125:C125"/>
    <mergeCell ref="A33:C33"/>
    <mergeCell ref="A38:C38"/>
    <mergeCell ref="A88:C88"/>
    <mergeCell ref="A95:C95"/>
    <mergeCell ref="A100:C100"/>
    <mergeCell ref="A105:C105"/>
    <mergeCell ref="A48:C48"/>
    <mergeCell ref="A53:C53"/>
    <mergeCell ref="A58:C58"/>
    <mergeCell ref="A63:C63"/>
    <mergeCell ref="A28:C28"/>
    <mergeCell ref="L2:L3"/>
    <mergeCell ref="L89:L90"/>
    <mergeCell ref="A1:C1"/>
    <mergeCell ref="A8:C8"/>
    <mergeCell ref="A13:C13"/>
    <mergeCell ref="A18:C18"/>
    <mergeCell ref="A23:C23"/>
    <mergeCell ref="A43:C43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2"/>
  <sheetViews>
    <sheetView topLeftCell="A112" zoomScale="110" zoomScaleNormal="110" workbookViewId="0">
      <selection activeCell="N109" sqref="N109"/>
    </sheetView>
  </sheetViews>
  <sheetFormatPr defaultRowHeight="12.75" x14ac:dyDescent="0.2"/>
  <cols>
    <col min="1" max="1" width="5.33203125" customWidth="1"/>
    <col min="2" max="2" width="27.33203125" customWidth="1"/>
    <col min="3" max="3" width="23.5" customWidth="1"/>
    <col min="4" max="4" width="14" customWidth="1"/>
    <col min="5" max="5" width="14.1640625" customWidth="1"/>
    <col min="6" max="6" width="13.6640625" customWidth="1"/>
    <col min="7" max="7" width="13.33203125" customWidth="1"/>
    <col min="8" max="8" width="14.33203125" customWidth="1"/>
  </cols>
  <sheetData>
    <row r="1" spans="1:8" ht="18" customHeight="1" thickBot="1" x14ac:dyDescent="0.3">
      <c r="A1" s="379" t="s">
        <v>50</v>
      </c>
      <c r="B1" s="379"/>
      <c r="C1" s="379"/>
    </row>
    <row r="2" spans="1:8" ht="18" customHeight="1" thickTop="1" x14ac:dyDescent="0.25">
      <c r="A2" s="10" t="s">
        <v>11</v>
      </c>
      <c r="B2" s="11" t="s">
        <v>0</v>
      </c>
      <c r="C2" s="11" t="s">
        <v>1</v>
      </c>
      <c r="D2" s="72" t="s">
        <v>33</v>
      </c>
      <c r="E2" s="72" t="s">
        <v>20</v>
      </c>
      <c r="F2" s="72" t="s">
        <v>21</v>
      </c>
      <c r="G2" s="75" t="s">
        <v>22</v>
      </c>
      <c r="H2" s="377" t="s">
        <v>24</v>
      </c>
    </row>
    <row r="3" spans="1:8" ht="18" customHeight="1" thickBot="1" x14ac:dyDescent="0.3">
      <c r="A3" s="8" t="s">
        <v>5</v>
      </c>
      <c r="B3" s="9"/>
      <c r="C3" s="9"/>
      <c r="D3" s="78" t="s">
        <v>23</v>
      </c>
      <c r="E3" s="78" t="s">
        <v>23</v>
      </c>
      <c r="F3" s="78" t="s">
        <v>23</v>
      </c>
      <c r="G3" s="39" t="s">
        <v>23</v>
      </c>
      <c r="H3" s="378"/>
    </row>
    <row r="4" spans="1:8" ht="18" customHeight="1" thickTop="1" x14ac:dyDescent="0.25">
      <c r="A4" s="176">
        <f>'Hlavní stránka'!A4</f>
        <v>1</v>
      </c>
      <c r="B4" s="16" t="str">
        <f>'Hlavní stránka'!B4</f>
        <v>Denis Čermák</v>
      </c>
      <c r="C4" s="16" t="str">
        <f>'Hlavní stránka'!C4</f>
        <v>ZŠ Sokolovská Velké Meziříčí</v>
      </c>
      <c r="D4" s="31">
        <v>35</v>
      </c>
      <c r="E4" s="31"/>
      <c r="F4" s="31"/>
      <c r="G4" s="68"/>
      <c r="H4" s="70">
        <f>SUM(D4:G4)</f>
        <v>35</v>
      </c>
    </row>
    <row r="5" spans="1:8" ht="18" customHeight="1" x14ac:dyDescent="0.25">
      <c r="A5" s="176">
        <f>'Hlavní stránka'!A5</f>
        <v>2</v>
      </c>
      <c r="B5" s="143" t="str">
        <f>'Hlavní stránka'!B5</f>
        <v>Jiří Halačka</v>
      </c>
      <c r="C5" s="16" t="str">
        <f>'Hlavní stránka'!C5</f>
        <v>Mgr. Helena Jeřábková</v>
      </c>
      <c r="D5" s="1">
        <v>30</v>
      </c>
      <c r="E5" s="1"/>
      <c r="F5" s="1"/>
      <c r="G5" s="53"/>
      <c r="H5" s="88">
        <f>SUM(D5:G5)</f>
        <v>30</v>
      </c>
    </row>
    <row r="6" spans="1:8" ht="18" customHeight="1" x14ac:dyDescent="0.25">
      <c r="A6" s="176">
        <f>'Hlavní stránka'!A6</f>
        <v>3</v>
      </c>
      <c r="B6" s="143" t="str">
        <f>'Hlavní stránka'!B6</f>
        <v>Tereza Martincová</v>
      </c>
      <c r="C6" s="16"/>
      <c r="D6" s="1">
        <v>20</v>
      </c>
      <c r="E6" s="1"/>
      <c r="F6" s="1"/>
      <c r="G6" s="53"/>
      <c r="H6" s="85">
        <f>SUM(D6:G6)</f>
        <v>20</v>
      </c>
    </row>
    <row r="7" spans="1:8" ht="18" customHeight="1" thickBot="1" x14ac:dyDescent="0.3">
      <c r="A7" s="176">
        <f>'Hlavní stránka'!A7</f>
        <v>4</v>
      </c>
      <c r="B7" s="16" t="str">
        <f>'Hlavní stránka'!B7</f>
        <v>Zuzana Toufarová</v>
      </c>
      <c r="C7" s="275"/>
      <c r="D7" s="1">
        <v>15</v>
      </c>
      <c r="E7" s="1"/>
      <c r="F7" s="1"/>
      <c r="G7" s="53"/>
      <c r="H7" s="84">
        <f>SUM(D7:G7)</f>
        <v>15</v>
      </c>
    </row>
    <row r="8" spans="1:8" ht="18" customHeight="1" thickTop="1" thickBot="1" x14ac:dyDescent="0.25">
      <c r="A8" s="371" t="s">
        <v>13</v>
      </c>
      <c r="B8" s="372"/>
      <c r="C8" s="384"/>
      <c r="D8" s="7"/>
      <c r="E8" s="7"/>
      <c r="F8" s="7"/>
      <c r="G8" s="7"/>
      <c r="H8" s="82">
        <f>SUM(H4:H7)</f>
        <v>100</v>
      </c>
    </row>
    <row r="9" spans="1:8" ht="18" customHeight="1" thickTop="1" x14ac:dyDescent="0.25">
      <c r="A9" s="176">
        <f>'Hlavní stránka'!A9</f>
        <v>5</v>
      </c>
      <c r="B9" s="16" t="str">
        <f>'Hlavní stránka'!B9</f>
        <v>Klára Brožová</v>
      </c>
      <c r="C9" s="16" t="str">
        <f>'Hlavní stránka'!C9</f>
        <v>ZŠ a MŠ Lhotky</v>
      </c>
      <c r="D9" s="48">
        <v>40</v>
      </c>
      <c r="E9" s="48"/>
      <c r="F9" s="48"/>
      <c r="G9" s="76"/>
      <c r="H9" s="70">
        <f>SUM(D9:G9)</f>
        <v>40</v>
      </c>
    </row>
    <row r="10" spans="1:8" ht="18" customHeight="1" x14ac:dyDescent="0.25">
      <c r="A10" s="176">
        <f>'Hlavní stránka'!A10</f>
        <v>6</v>
      </c>
      <c r="B10" s="143" t="str">
        <f>'Hlavní stránka'!B10</f>
        <v>Agáta Trojanová</v>
      </c>
      <c r="C10" s="16" t="str">
        <f>'Hlavní stránka'!C10</f>
        <v>Monika Kamenská</v>
      </c>
      <c r="D10" s="40">
        <v>25</v>
      </c>
      <c r="E10" s="40"/>
      <c r="F10" s="40"/>
      <c r="G10" s="77"/>
      <c r="H10" s="88">
        <f>SUM(D10:G10)</f>
        <v>25</v>
      </c>
    </row>
    <row r="11" spans="1:8" ht="18" customHeight="1" x14ac:dyDescent="0.25">
      <c r="A11" s="176">
        <f>'Hlavní stránka'!A11</f>
        <v>7</v>
      </c>
      <c r="B11" s="143" t="str">
        <f>'Hlavní stránka'!B11</f>
        <v>Robin Hrbek</v>
      </c>
      <c r="C11" s="16"/>
      <c r="D11" s="40">
        <v>40</v>
      </c>
      <c r="E11" s="40"/>
      <c r="F11" s="40"/>
      <c r="G11" s="77"/>
      <c r="H11" s="85">
        <f>SUM(D11:G11)</f>
        <v>40</v>
      </c>
    </row>
    <row r="12" spans="1:8" ht="18" customHeight="1" thickBot="1" x14ac:dyDescent="0.3">
      <c r="A12" s="176">
        <f>'Hlavní stránka'!A12</f>
        <v>8</v>
      </c>
      <c r="B12" s="16" t="str">
        <f>'Hlavní stránka'!B12</f>
        <v>Jakub Caha</v>
      </c>
      <c r="C12" s="275"/>
      <c r="D12" s="40">
        <v>15</v>
      </c>
      <c r="E12" s="40"/>
      <c r="F12" s="40"/>
      <c r="G12" s="77"/>
      <c r="H12" s="84">
        <f>SUM(D12:G12)</f>
        <v>15</v>
      </c>
    </row>
    <row r="13" spans="1:8" ht="18" customHeight="1" thickTop="1" thickBot="1" x14ac:dyDescent="0.25">
      <c r="A13" s="371" t="s">
        <v>13</v>
      </c>
      <c r="B13" s="372"/>
      <c r="C13" s="384"/>
      <c r="D13" s="51"/>
      <c r="E13" s="51"/>
      <c r="F13" s="51"/>
      <c r="G13" s="51"/>
      <c r="H13" s="82">
        <f>SUM(H9:H12)</f>
        <v>120</v>
      </c>
    </row>
    <row r="14" spans="1:8" ht="18" customHeight="1" thickTop="1" x14ac:dyDescent="0.25">
      <c r="A14" s="176">
        <f>'Hlavní stránka'!A14</f>
        <v>9</v>
      </c>
      <c r="B14" s="16" t="str">
        <f>'Hlavní stránka'!B14</f>
        <v>Nina Jarušková</v>
      </c>
      <c r="C14" s="16" t="str">
        <f>'Hlavní stránka'!C14</f>
        <v>ZŠ Školní Velké Meziříčí</v>
      </c>
      <c r="D14" s="31">
        <v>20</v>
      </c>
      <c r="E14" s="31"/>
      <c r="F14" s="31"/>
      <c r="G14" s="68"/>
      <c r="H14" s="70">
        <f>SUM(D14:G14)</f>
        <v>20</v>
      </c>
    </row>
    <row r="15" spans="1:8" ht="18" customHeight="1" x14ac:dyDescent="0.25">
      <c r="A15" s="176">
        <f>'Hlavní stránka'!A15</f>
        <v>10</v>
      </c>
      <c r="B15" s="143" t="str">
        <f>'Hlavní stránka'!B15</f>
        <v>Ondřej Juhas</v>
      </c>
      <c r="C15" s="16" t="str">
        <f>'Hlavní stránka'!C15</f>
        <v>Mgr. Markéta Mičková</v>
      </c>
      <c r="D15" s="1">
        <v>5</v>
      </c>
      <c r="E15" s="1"/>
      <c r="F15" s="1"/>
      <c r="G15" s="53"/>
      <c r="H15" s="88">
        <f>SUM(D15:G15)</f>
        <v>5</v>
      </c>
    </row>
    <row r="16" spans="1:8" ht="18" customHeight="1" x14ac:dyDescent="0.25">
      <c r="A16" s="176">
        <f>'Hlavní stránka'!A16</f>
        <v>11</v>
      </c>
      <c r="B16" s="143" t="str">
        <f>'Hlavní stránka'!B16</f>
        <v>Eliáš Cejpek</v>
      </c>
      <c r="C16" s="16"/>
      <c r="D16" s="1">
        <v>45</v>
      </c>
      <c r="E16" s="1"/>
      <c r="F16" s="1"/>
      <c r="G16" s="53"/>
      <c r="H16" s="85">
        <f>SUM(D16:G16)</f>
        <v>45</v>
      </c>
    </row>
    <row r="17" spans="1:8" ht="18" customHeight="1" thickBot="1" x14ac:dyDescent="0.3">
      <c r="A17" s="176">
        <f>'Hlavní stránka'!A17</f>
        <v>12</v>
      </c>
      <c r="B17" s="16" t="str">
        <f>'Hlavní stránka'!B17</f>
        <v>Eliška Pospíšilová</v>
      </c>
      <c r="C17" s="19"/>
      <c r="D17" s="1">
        <v>35</v>
      </c>
      <c r="E17" s="1"/>
      <c r="F17" s="1"/>
      <c r="G17" s="53"/>
      <c r="H17" s="84">
        <f>SUM(D17:G17)</f>
        <v>35</v>
      </c>
    </row>
    <row r="18" spans="1:8" ht="18" customHeight="1" thickTop="1" thickBot="1" x14ac:dyDescent="0.25">
      <c r="A18" s="371" t="s">
        <v>13</v>
      </c>
      <c r="B18" s="372"/>
      <c r="C18" s="384"/>
      <c r="D18" s="7"/>
      <c r="E18" s="7"/>
      <c r="F18" s="7"/>
      <c r="G18" s="7"/>
      <c r="H18" s="82">
        <f>SUM(H14:H17)</f>
        <v>105</v>
      </c>
    </row>
    <row r="19" spans="1:8" ht="18" customHeight="1" thickTop="1" x14ac:dyDescent="0.25">
      <c r="A19" s="176">
        <f>'Hlavní stránka'!A19</f>
        <v>13</v>
      </c>
      <c r="B19" s="16" t="str">
        <f>'Hlavní stránka'!B19</f>
        <v>Lea Kolbábková</v>
      </c>
      <c r="C19" s="16" t="str">
        <f>'Hlavní stránka'!C19</f>
        <v>ZŠ a MŠ Osová Bítýška</v>
      </c>
      <c r="D19" s="31">
        <v>10</v>
      </c>
      <c r="E19" s="31"/>
      <c r="F19" s="31"/>
      <c r="G19" s="68"/>
      <c r="H19" s="70">
        <f>SUM(D19:G19)</f>
        <v>10</v>
      </c>
    </row>
    <row r="20" spans="1:8" ht="18" customHeight="1" x14ac:dyDescent="0.25">
      <c r="A20" s="176">
        <f>'Hlavní stránka'!A20</f>
        <v>14</v>
      </c>
      <c r="B20" s="143" t="str">
        <f>'Hlavní stránka'!B20</f>
        <v>Aneta Filoušová</v>
      </c>
      <c r="C20" s="16" t="str">
        <f>'Hlavní stránka'!C20</f>
        <v>Mgr. Jiří Ceral</v>
      </c>
      <c r="D20" s="1">
        <v>35</v>
      </c>
      <c r="E20" s="1"/>
      <c r="F20" s="1"/>
      <c r="G20" s="53"/>
      <c r="H20" s="88">
        <f>SUM(D20:G20)</f>
        <v>35</v>
      </c>
    </row>
    <row r="21" spans="1:8" ht="18" customHeight="1" x14ac:dyDescent="0.25">
      <c r="A21" s="176">
        <f>'Hlavní stránka'!A21</f>
        <v>15</v>
      </c>
      <c r="B21" s="143" t="str">
        <f>'Hlavní stránka'!B21</f>
        <v>Matouš Drlíček</v>
      </c>
      <c r="C21" s="16"/>
      <c r="D21" s="1">
        <v>15</v>
      </c>
      <c r="E21" s="1"/>
      <c r="F21" s="1"/>
      <c r="G21" s="53"/>
      <c r="H21" s="85">
        <f>SUM(D21:G21)</f>
        <v>15</v>
      </c>
    </row>
    <row r="22" spans="1:8" ht="18" customHeight="1" thickBot="1" x14ac:dyDescent="0.3">
      <c r="A22" s="176">
        <f>'Hlavní stránka'!A22</f>
        <v>16</v>
      </c>
      <c r="B22" s="16" t="str">
        <f>'Hlavní stránka'!B22</f>
        <v>Adam Procházka</v>
      </c>
      <c r="C22" s="275"/>
      <c r="D22" s="1">
        <v>10</v>
      </c>
      <c r="E22" s="1"/>
      <c r="F22" s="1"/>
      <c r="G22" s="53"/>
      <c r="H22" s="84">
        <f>SUM(D22:G22)</f>
        <v>10</v>
      </c>
    </row>
    <row r="23" spans="1:8" ht="18" customHeight="1" thickTop="1" thickBot="1" x14ac:dyDescent="0.25">
      <c r="A23" s="371" t="s">
        <v>13</v>
      </c>
      <c r="B23" s="372"/>
      <c r="C23" s="384"/>
      <c r="D23" s="7"/>
      <c r="E23" s="7"/>
      <c r="F23" s="7"/>
      <c r="G23" s="7"/>
      <c r="H23" s="82">
        <f>SUM(H19:H22)</f>
        <v>70</v>
      </c>
    </row>
    <row r="24" spans="1:8" ht="18" customHeight="1" thickTop="1" x14ac:dyDescent="0.25">
      <c r="A24" s="176">
        <f>'Hlavní stránka'!A24</f>
        <v>17</v>
      </c>
      <c r="B24" s="16" t="str">
        <f>'Hlavní stránka'!B24</f>
        <v>Emma Kejdová</v>
      </c>
      <c r="C24" s="16" t="str">
        <f>'Hlavní stránka'!C24</f>
        <v>ZŠ a MŠ Tasov</v>
      </c>
      <c r="D24" s="31">
        <v>25</v>
      </c>
      <c r="E24" s="31"/>
      <c r="F24" s="31"/>
      <c r="G24" s="68"/>
      <c r="H24" s="70">
        <f>SUM(D24:G24)</f>
        <v>25</v>
      </c>
    </row>
    <row r="25" spans="1:8" ht="18" customHeight="1" x14ac:dyDescent="0.25">
      <c r="A25" s="176">
        <f>'Hlavní stránka'!A25</f>
        <v>18</v>
      </c>
      <c r="B25" s="143" t="str">
        <f>'Hlavní stránka'!B25</f>
        <v>Barbora Tomandlová</v>
      </c>
      <c r="C25" s="16" t="str">
        <f>'Hlavní stránka'!C25</f>
        <v>Mgr. Marie Chytková</v>
      </c>
      <c r="D25" s="1">
        <v>20</v>
      </c>
      <c r="E25" s="1"/>
      <c r="F25" s="1"/>
      <c r="G25" s="53"/>
      <c r="H25" s="88">
        <f>SUM(D25:G25)</f>
        <v>20</v>
      </c>
    </row>
    <row r="26" spans="1:8" ht="18" customHeight="1" x14ac:dyDescent="0.25">
      <c r="A26" s="176">
        <f>'Hlavní stránka'!A26</f>
        <v>19</v>
      </c>
      <c r="B26" s="143" t="str">
        <f>'Hlavní stránka'!B26</f>
        <v>Dominik Tichý</v>
      </c>
      <c r="C26" s="16"/>
      <c r="D26" s="1">
        <v>40</v>
      </c>
      <c r="E26" s="1"/>
      <c r="F26" s="1"/>
      <c r="G26" s="53"/>
      <c r="H26" s="85">
        <f>SUM(D26:G26)</f>
        <v>40</v>
      </c>
    </row>
    <row r="27" spans="1:8" ht="18" customHeight="1" thickBot="1" x14ac:dyDescent="0.3">
      <c r="A27" s="176">
        <f>'Hlavní stránka'!A27</f>
        <v>20</v>
      </c>
      <c r="B27" s="16" t="str">
        <f>'Hlavní stránka'!B27</f>
        <v>Jakub Palas</v>
      </c>
      <c r="C27" s="275"/>
      <c r="D27" s="1">
        <v>25</v>
      </c>
      <c r="E27" s="1"/>
      <c r="F27" s="1"/>
      <c r="G27" s="53"/>
      <c r="H27" s="84">
        <f>SUM(D27:G27)</f>
        <v>25</v>
      </c>
    </row>
    <row r="28" spans="1:8" ht="18" customHeight="1" thickTop="1" thickBot="1" x14ac:dyDescent="0.25">
      <c r="A28" s="371" t="s">
        <v>13</v>
      </c>
      <c r="B28" s="372"/>
      <c r="C28" s="384"/>
      <c r="D28" s="7"/>
      <c r="E28" s="7"/>
      <c r="F28" s="7"/>
      <c r="G28" s="7"/>
      <c r="H28" s="82">
        <f>SUM(H24:H27)</f>
        <v>110</v>
      </c>
    </row>
    <row r="29" spans="1:8" ht="18" customHeight="1" thickTop="1" x14ac:dyDescent="0.25">
      <c r="A29" s="176">
        <f>'Hlavní stránka'!A29</f>
        <v>21</v>
      </c>
      <c r="B29" s="16" t="str">
        <f>'Hlavní stránka'!B29</f>
        <v>Kateřina Janštová</v>
      </c>
      <c r="C29" s="16" t="str">
        <f>'Hlavní stránka'!C29</f>
        <v>ZŠ Velká Bíteš</v>
      </c>
      <c r="D29" s="31">
        <v>35</v>
      </c>
      <c r="E29" s="31"/>
      <c r="F29" s="31"/>
      <c r="G29" s="68"/>
      <c r="H29" s="70">
        <f>SUM(D29:G29)</f>
        <v>35</v>
      </c>
    </row>
    <row r="30" spans="1:8" ht="18" customHeight="1" x14ac:dyDescent="0.25">
      <c r="A30" s="176">
        <f>'Hlavní stránka'!A30</f>
        <v>22</v>
      </c>
      <c r="B30" s="143" t="str">
        <f>'Hlavní stránka'!B30</f>
        <v>Adam Brzobohatý</v>
      </c>
      <c r="C30" s="16" t="str">
        <f>'Hlavní stránka'!C30</f>
        <v>Mgr. Olga Čermáková</v>
      </c>
      <c r="D30" s="1">
        <v>35</v>
      </c>
      <c r="E30" s="1"/>
      <c r="F30" s="1"/>
      <c r="G30" s="53"/>
      <c r="H30" s="88">
        <f>SUM(D30:G30)</f>
        <v>35</v>
      </c>
    </row>
    <row r="31" spans="1:8" ht="18" customHeight="1" x14ac:dyDescent="0.25">
      <c r="A31" s="176">
        <f>'Hlavní stránka'!A31</f>
        <v>23</v>
      </c>
      <c r="B31" s="143" t="str">
        <f>'Hlavní stránka'!B31</f>
        <v>Ladislav Chadim</v>
      </c>
      <c r="C31" s="16"/>
      <c r="D31" s="1">
        <v>15</v>
      </c>
      <c r="E31" s="1"/>
      <c r="F31" s="1"/>
      <c r="G31" s="53"/>
      <c r="H31" s="85">
        <f>SUM(D31:G31)</f>
        <v>15</v>
      </c>
    </row>
    <row r="32" spans="1:8" ht="18" customHeight="1" thickBot="1" x14ac:dyDescent="0.3">
      <c r="A32" s="176">
        <f>'Hlavní stránka'!A32</f>
        <v>24</v>
      </c>
      <c r="B32" s="16" t="str">
        <f>'Hlavní stránka'!B32</f>
        <v>Aneta Vyskočilová</v>
      </c>
      <c r="C32" s="277"/>
      <c r="D32" s="1">
        <v>50</v>
      </c>
      <c r="E32" s="1"/>
      <c r="F32" s="1"/>
      <c r="G32" s="53"/>
      <c r="H32" s="84">
        <f>SUM(D32:G32)</f>
        <v>50</v>
      </c>
    </row>
    <row r="33" spans="1:8" ht="18" customHeight="1" thickTop="1" thickBot="1" x14ac:dyDescent="0.25">
      <c r="A33" s="371" t="s">
        <v>13</v>
      </c>
      <c r="B33" s="372"/>
      <c r="C33" s="384"/>
      <c r="D33" s="7"/>
      <c r="E33" s="7"/>
      <c r="F33" s="7"/>
      <c r="G33" s="7"/>
      <c r="H33" s="82">
        <f>SUM(H29:H32)</f>
        <v>135</v>
      </c>
    </row>
    <row r="34" spans="1:8" ht="18" customHeight="1" thickTop="1" x14ac:dyDescent="0.25">
      <c r="A34" s="176">
        <f>'Hlavní stránka'!A34</f>
        <v>25</v>
      </c>
      <c r="B34" s="16" t="str">
        <f>'Hlavní stránka'!B34</f>
        <v>Adéla Syrová</v>
      </c>
      <c r="C34" s="16" t="str">
        <f>'Hlavní stránka'!C34</f>
        <v>ZŠ Křižanov</v>
      </c>
      <c r="D34" s="48">
        <v>35</v>
      </c>
      <c r="E34" s="48"/>
      <c r="F34" s="48"/>
      <c r="G34" s="76"/>
      <c r="H34" s="70">
        <f>SUM(D34:G34)</f>
        <v>35</v>
      </c>
    </row>
    <row r="35" spans="1:8" ht="18" customHeight="1" x14ac:dyDescent="0.25">
      <c r="A35" s="176">
        <f>'Hlavní stránka'!A35</f>
        <v>26</v>
      </c>
      <c r="B35" s="143" t="str">
        <f>'Hlavní stránka'!B35</f>
        <v>Veronika Smažilová</v>
      </c>
      <c r="C35" s="16" t="str">
        <f>'Hlavní stránka'!C35</f>
        <v>Mgr.Leona Pálková</v>
      </c>
      <c r="D35" s="40">
        <v>55</v>
      </c>
      <c r="E35" s="40"/>
      <c r="F35" s="40"/>
      <c r="G35" s="77"/>
      <c r="H35" s="88">
        <f>SUM(D35:G35)</f>
        <v>55</v>
      </c>
    </row>
    <row r="36" spans="1:8" ht="18" customHeight="1" x14ac:dyDescent="0.25">
      <c r="A36" s="176">
        <f>'Hlavní stránka'!A36</f>
        <v>27</v>
      </c>
      <c r="B36" s="143" t="str">
        <f>'Hlavní stránka'!B36</f>
        <v>David Srojma</v>
      </c>
      <c r="C36" s="16"/>
      <c r="D36" s="40">
        <v>35</v>
      </c>
      <c r="E36" s="40"/>
      <c r="F36" s="40"/>
      <c r="G36" s="77"/>
      <c r="H36" s="85">
        <f>SUM(D36:G36)</f>
        <v>35</v>
      </c>
    </row>
    <row r="37" spans="1:8" ht="18" customHeight="1" thickBot="1" x14ac:dyDescent="0.3">
      <c r="A37" s="176">
        <f>'Hlavní stránka'!A37</f>
        <v>28</v>
      </c>
      <c r="B37" s="16" t="str">
        <f>'Hlavní stránka'!B37</f>
        <v>Tadeáš Růžička</v>
      </c>
      <c r="C37" s="24"/>
      <c r="D37" s="40">
        <v>45</v>
      </c>
      <c r="E37" s="40"/>
      <c r="F37" s="40"/>
      <c r="G37" s="77"/>
      <c r="H37" s="84">
        <f>SUM(D37:G37)</f>
        <v>45</v>
      </c>
    </row>
    <row r="38" spans="1:8" ht="18" customHeight="1" thickTop="1" thickBot="1" x14ac:dyDescent="0.25">
      <c r="A38" s="371" t="s">
        <v>13</v>
      </c>
      <c r="B38" s="372"/>
      <c r="C38" s="384"/>
      <c r="D38" s="7"/>
      <c r="E38" s="7"/>
      <c r="F38" s="7"/>
      <c r="G38" s="7"/>
      <c r="H38" s="82">
        <f>SUM(H34:H37)</f>
        <v>170</v>
      </c>
    </row>
    <row r="39" spans="1:8" ht="18" customHeight="1" thickTop="1" x14ac:dyDescent="0.25">
      <c r="A39" s="176">
        <f>'Hlavní stránka'!A39</f>
        <v>29</v>
      </c>
      <c r="B39" s="16" t="str">
        <f>'Hlavní stránka'!B39</f>
        <v>Vít Bojanovský</v>
      </c>
      <c r="C39" s="16" t="str">
        <f>'Hlavní stránka'!C39</f>
        <v>ZŠ a MŠ Moravec</v>
      </c>
      <c r="D39" s="48">
        <v>15</v>
      </c>
      <c r="E39" s="48"/>
      <c r="F39" s="48"/>
      <c r="G39" s="76"/>
      <c r="H39" s="70">
        <f>SUM(D39:G39)</f>
        <v>15</v>
      </c>
    </row>
    <row r="40" spans="1:8" ht="18" customHeight="1" x14ac:dyDescent="0.25">
      <c r="A40" s="176">
        <f>'Hlavní stránka'!A40</f>
        <v>30</v>
      </c>
      <c r="B40" s="143" t="str">
        <f>'Hlavní stránka'!B40</f>
        <v>Karel Foldeš</v>
      </c>
      <c r="C40" s="16" t="str">
        <f>'Hlavní stránka'!C40</f>
        <v>Monika Hlušková</v>
      </c>
      <c r="D40" s="40">
        <v>60</v>
      </c>
      <c r="E40" s="40"/>
      <c r="F40" s="40"/>
      <c r="G40" s="77"/>
      <c r="H40" s="88">
        <f>SUM(D40:G40)</f>
        <v>60</v>
      </c>
    </row>
    <row r="41" spans="1:8" ht="18" customHeight="1" x14ac:dyDescent="0.25">
      <c r="A41" s="176">
        <f>'Hlavní stránka'!A41</f>
        <v>31</v>
      </c>
      <c r="B41" s="143" t="str">
        <f>'Hlavní stránka'!B41</f>
        <v>Alžběta Pechová</v>
      </c>
      <c r="C41" s="16"/>
      <c r="D41" s="40">
        <v>40</v>
      </c>
      <c r="E41" s="40"/>
      <c r="F41" s="40"/>
      <c r="G41" s="77"/>
      <c r="H41" s="85">
        <f>SUM(D41:G41)</f>
        <v>40</v>
      </c>
    </row>
    <row r="42" spans="1:8" ht="18" customHeight="1" thickBot="1" x14ac:dyDescent="0.3">
      <c r="A42" s="176">
        <f>'Hlavní stránka'!A42</f>
        <v>32</v>
      </c>
      <c r="B42" s="16" t="str">
        <f>'Hlavní stránka'!B42</f>
        <v>Anna Pečínková</v>
      </c>
      <c r="C42" s="276"/>
      <c r="D42" s="40">
        <v>25</v>
      </c>
      <c r="E42" s="40"/>
      <c r="F42" s="40"/>
      <c r="G42" s="77"/>
      <c r="H42" s="84">
        <f>SUM(D42:G42)</f>
        <v>25</v>
      </c>
    </row>
    <row r="43" spans="1:8" ht="18" customHeight="1" thickTop="1" thickBot="1" x14ac:dyDescent="0.25">
      <c r="A43" s="371" t="s">
        <v>13</v>
      </c>
      <c r="B43" s="372"/>
      <c r="C43" s="384"/>
      <c r="D43" s="7"/>
      <c r="E43" s="7"/>
      <c r="F43" s="7"/>
      <c r="G43" s="7"/>
      <c r="H43" s="82">
        <f>SUM(H39:H42)</f>
        <v>140</v>
      </c>
    </row>
    <row r="44" spans="1:8" ht="18" customHeight="1" thickTop="1" x14ac:dyDescent="0.25">
      <c r="A44" s="176">
        <f>'Hlavní stránka'!A44</f>
        <v>33</v>
      </c>
      <c r="B44" s="16" t="str">
        <f>'Hlavní stránka'!B44</f>
        <v>Klára Havlišová</v>
      </c>
      <c r="C44" s="16" t="str">
        <f>'Hlavní stránka'!C44</f>
        <v>ZŠ Oslavická Vel. Meziříčí</v>
      </c>
      <c r="D44" s="31">
        <v>35</v>
      </c>
      <c r="E44" s="31"/>
      <c r="F44" s="31"/>
      <c r="G44" s="68"/>
      <c r="H44" s="70">
        <f>SUM(D44:G44)</f>
        <v>35</v>
      </c>
    </row>
    <row r="45" spans="1:8" ht="18" customHeight="1" x14ac:dyDescent="0.25">
      <c r="A45" s="176">
        <f>'Hlavní stránka'!A45</f>
        <v>34</v>
      </c>
      <c r="B45" s="143" t="str">
        <f>'Hlavní stránka'!B45</f>
        <v>Ondřej Hladík</v>
      </c>
      <c r="C45" s="16" t="str">
        <f>'Hlavní stránka'!C45</f>
        <v>Mgr. Dagmar Suchá</v>
      </c>
      <c r="D45" s="1">
        <v>40</v>
      </c>
      <c r="E45" s="1"/>
      <c r="F45" s="1"/>
      <c r="G45" s="53"/>
      <c r="H45" s="88">
        <f>SUM(D45:G45)</f>
        <v>40</v>
      </c>
    </row>
    <row r="46" spans="1:8" ht="18" customHeight="1" x14ac:dyDescent="0.25">
      <c r="A46" s="176">
        <f>'Hlavní stránka'!A46</f>
        <v>35</v>
      </c>
      <c r="B46" s="143" t="str">
        <f>'Hlavní stránka'!B46</f>
        <v>Vladimír Duchtík</v>
      </c>
      <c r="C46" s="16"/>
      <c r="D46" s="1">
        <v>35</v>
      </c>
      <c r="E46" s="1"/>
      <c r="F46" s="1"/>
      <c r="G46" s="53"/>
      <c r="H46" s="85">
        <f>SUM(D46:G46)</f>
        <v>35</v>
      </c>
    </row>
    <row r="47" spans="1:8" ht="18" customHeight="1" thickBot="1" x14ac:dyDescent="0.3">
      <c r="A47" s="176">
        <f>'Hlavní stránka'!A47</f>
        <v>36</v>
      </c>
      <c r="B47" s="16" t="str">
        <f>'Hlavní stránka'!B47</f>
        <v>Ester Bohmová</v>
      </c>
      <c r="C47" s="275"/>
      <c r="D47" s="1">
        <v>50</v>
      </c>
      <c r="E47" s="1"/>
      <c r="F47" s="1"/>
      <c r="G47" s="53"/>
      <c r="H47" s="84">
        <f>SUM(D47:G47)</f>
        <v>50</v>
      </c>
    </row>
    <row r="48" spans="1:8" ht="18" customHeight="1" thickTop="1" thickBot="1" x14ac:dyDescent="0.25">
      <c r="A48" s="371" t="s">
        <v>13</v>
      </c>
      <c r="B48" s="372"/>
      <c r="C48" s="384"/>
      <c r="D48" s="147"/>
      <c r="E48" s="147"/>
      <c r="F48" s="147"/>
      <c r="G48" s="147"/>
      <c r="H48" s="82">
        <f>SUM(H44:H47)</f>
        <v>160</v>
      </c>
    </row>
    <row r="49" spans="1:8" ht="18" customHeight="1" thickTop="1" x14ac:dyDescent="0.25">
      <c r="A49" s="176">
        <f>'Hlavní stránka'!A49</f>
        <v>0</v>
      </c>
      <c r="B49" s="16">
        <f>'Hlavní stránka'!B49</f>
        <v>0</v>
      </c>
      <c r="C49" s="16">
        <f>'Hlavní stránka'!C49</f>
        <v>0</v>
      </c>
      <c r="D49" s="31"/>
      <c r="E49" s="31"/>
      <c r="F49" s="31"/>
      <c r="G49" s="68"/>
      <c r="H49" s="70">
        <f>SUM(D49:G49)</f>
        <v>0</v>
      </c>
    </row>
    <row r="50" spans="1:8" ht="18" customHeight="1" x14ac:dyDescent="0.25">
      <c r="A50" s="176">
        <f>'Hlavní stránka'!A50</f>
        <v>0</v>
      </c>
      <c r="B50" s="143">
        <f>'Hlavní stránka'!B50</f>
        <v>0</v>
      </c>
      <c r="C50" s="16">
        <f>'Hlavní stránka'!C50</f>
        <v>0</v>
      </c>
      <c r="D50" s="1"/>
      <c r="E50" s="1"/>
      <c r="F50" s="1"/>
      <c r="G50" s="53"/>
      <c r="H50" s="88">
        <f>SUM(D50:G50)</f>
        <v>0</v>
      </c>
    </row>
    <row r="51" spans="1:8" ht="18" customHeight="1" x14ac:dyDescent="0.25">
      <c r="A51" s="176">
        <f>'Hlavní stránka'!A51</f>
        <v>0</v>
      </c>
      <c r="B51" s="143">
        <f>'Hlavní stránka'!B51</f>
        <v>0</v>
      </c>
      <c r="C51" s="16"/>
      <c r="D51" s="1"/>
      <c r="E51" s="1"/>
      <c r="F51" s="1"/>
      <c r="G51" s="53"/>
      <c r="H51" s="85">
        <f>SUM(D51:G51)</f>
        <v>0</v>
      </c>
    </row>
    <row r="52" spans="1:8" ht="18" customHeight="1" thickBot="1" x14ac:dyDescent="0.3">
      <c r="A52" s="176">
        <f>'Hlavní stránka'!A52</f>
        <v>0</v>
      </c>
      <c r="B52" s="16">
        <f>'Hlavní stránka'!B52</f>
        <v>0</v>
      </c>
      <c r="C52" s="275"/>
      <c r="D52" s="1"/>
      <c r="E52" s="1"/>
      <c r="F52" s="1"/>
      <c r="G52" s="53"/>
      <c r="H52" s="84">
        <f>SUM(D52:G52)</f>
        <v>0</v>
      </c>
    </row>
    <row r="53" spans="1:8" ht="18" customHeight="1" thickTop="1" thickBot="1" x14ac:dyDescent="0.25">
      <c r="A53" s="371" t="s">
        <v>13</v>
      </c>
      <c r="B53" s="372"/>
      <c r="C53" s="384"/>
      <c r="D53" s="147"/>
      <c r="E53" s="147"/>
      <c r="F53" s="147"/>
      <c r="G53" s="147"/>
      <c r="H53" s="82">
        <f>SUM(H49:H52)</f>
        <v>0</v>
      </c>
    </row>
    <row r="54" spans="1:8" ht="18" customHeight="1" thickTop="1" x14ac:dyDescent="0.25">
      <c r="A54" s="176">
        <f>'Hlavní stránka'!A54</f>
        <v>0</v>
      </c>
      <c r="B54" s="16">
        <f>'Hlavní stránka'!B54</f>
        <v>0</v>
      </c>
      <c r="C54" s="16">
        <f>'Hlavní stránka'!C54</f>
        <v>0</v>
      </c>
      <c r="D54" s="31"/>
      <c r="E54" s="31"/>
      <c r="F54" s="31"/>
      <c r="G54" s="68"/>
      <c r="H54" s="70">
        <f>SUM(D54:G54)</f>
        <v>0</v>
      </c>
    </row>
    <row r="55" spans="1:8" ht="18" customHeight="1" x14ac:dyDescent="0.25">
      <c r="A55" s="176">
        <f>'Hlavní stránka'!A55</f>
        <v>0</v>
      </c>
      <c r="B55" s="143">
        <f>'Hlavní stránka'!B55</f>
        <v>0</v>
      </c>
      <c r="C55" s="16">
        <f>'Hlavní stránka'!C55</f>
        <v>0</v>
      </c>
      <c r="D55" s="1"/>
      <c r="E55" s="1"/>
      <c r="F55" s="1"/>
      <c r="G55" s="53"/>
      <c r="H55" s="88">
        <f>SUM(D55:G55)</f>
        <v>0</v>
      </c>
    </row>
    <row r="56" spans="1:8" ht="18" customHeight="1" x14ac:dyDescent="0.25">
      <c r="A56" s="176">
        <f>'Hlavní stránka'!A56</f>
        <v>0</v>
      </c>
      <c r="B56" s="143">
        <f>'Hlavní stránka'!B56</f>
        <v>0</v>
      </c>
      <c r="C56" s="16">
        <f>'Hlavní stránka'!C56</f>
        <v>0</v>
      </c>
      <c r="D56" s="1"/>
      <c r="E56" s="1"/>
      <c r="F56" s="1"/>
      <c r="G56" s="53"/>
      <c r="H56" s="85">
        <f>SUM(D56:G56)</f>
        <v>0</v>
      </c>
    </row>
    <row r="57" spans="1:8" ht="18" customHeight="1" thickBot="1" x14ac:dyDescent="0.3">
      <c r="A57" s="176">
        <f>'Hlavní stránka'!A57</f>
        <v>0</v>
      </c>
      <c r="B57" s="16">
        <f>'Hlavní stránka'!B57</f>
        <v>0</v>
      </c>
      <c r="C57" s="91"/>
      <c r="D57" s="1"/>
      <c r="E57" s="1"/>
      <c r="F57" s="1"/>
      <c r="G57" s="53"/>
      <c r="H57" s="84">
        <f>SUM(D57:G57)</f>
        <v>0</v>
      </c>
    </row>
    <row r="58" spans="1:8" ht="18" customHeight="1" thickTop="1" thickBot="1" x14ac:dyDescent="0.25">
      <c r="A58" s="371" t="s">
        <v>13</v>
      </c>
      <c r="B58" s="372"/>
      <c r="C58" s="384"/>
      <c r="D58" s="147"/>
      <c r="E58" s="147"/>
      <c r="F58" s="147"/>
      <c r="G58" s="147"/>
      <c r="H58" s="82">
        <f>SUM(H54:H57)</f>
        <v>0</v>
      </c>
    </row>
    <row r="59" spans="1:8" ht="18" customHeight="1" thickTop="1" x14ac:dyDescent="0.25">
      <c r="A59" s="176">
        <f>'Hlavní stránka'!A59</f>
        <v>0</v>
      </c>
      <c r="B59" s="16">
        <f>'Hlavní stránka'!B59</f>
        <v>0</v>
      </c>
      <c r="C59" s="16">
        <f>'Hlavní stránka'!C59</f>
        <v>0</v>
      </c>
      <c r="D59" s="48"/>
      <c r="E59" s="48"/>
      <c r="F59" s="48"/>
      <c r="G59" s="76"/>
      <c r="H59" s="70">
        <f>SUM(D59:G59)</f>
        <v>0</v>
      </c>
    </row>
    <row r="60" spans="1:8" ht="18" customHeight="1" x14ac:dyDescent="0.25">
      <c r="A60" s="176">
        <f>'Hlavní stránka'!A60</f>
        <v>0</v>
      </c>
      <c r="B60" s="143">
        <f>'Hlavní stránka'!B60</f>
        <v>0</v>
      </c>
      <c r="C60" s="16">
        <f>'Hlavní stránka'!C60</f>
        <v>0</v>
      </c>
      <c r="D60" s="40"/>
      <c r="E60" s="40"/>
      <c r="F60" s="40"/>
      <c r="G60" s="77"/>
      <c r="H60" s="88">
        <f>SUM(D60:G60)</f>
        <v>0</v>
      </c>
    </row>
    <row r="61" spans="1:8" ht="18" customHeight="1" x14ac:dyDescent="0.25">
      <c r="A61" s="176">
        <f>'Hlavní stránka'!A61</f>
        <v>0</v>
      </c>
      <c r="B61" s="143">
        <f>'Hlavní stránka'!B61</f>
        <v>0</v>
      </c>
      <c r="C61" s="16">
        <f>'Hlavní stránka'!C61</f>
        <v>0</v>
      </c>
      <c r="D61" s="40"/>
      <c r="E61" s="40"/>
      <c r="F61" s="40"/>
      <c r="G61" s="77"/>
      <c r="H61" s="85">
        <f>SUM(D61:G61)</f>
        <v>0</v>
      </c>
    </row>
    <row r="62" spans="1:8" ht="18" customHeight="1" thickBot="1" x14ac:dyDescent="0.3">
      <c r="A62" s="176">
        <f>'Hlavní stránka'!A62</f>
        <v>0</v>
      </c>
      <c r="B62" s="16">
        <f>'Hlavní stránka'!B62</f>
        <v>0</v>
      </c>
      <c r="C62" s="170"/>
      <c r="D62" s="168"/>
      <c r="E62" s="168"/>
      <c r="F62" s="168"/>
      <c r="G62" s="169"/>
      <c r="H62" s="85">
        <f>SUM(D62:G62)</f>
        <v>0</v>
      </c>
    </row>
    <row r="63" spans="1:8" ht="18" customHeight="1" thickTop="1" thickBot="1" x14ac:dyDescent="0.25">
      <c r="A63" s="388" t="s">
        <v>13</v>
      </c>
      <c r="B63" s="389"/>
      <c r="C63" s="390"/>
      <c r="D63" s="171"/>
      <c r="E63" s="162"/>
      <c r="F63" s="162"/>
      <c r="G63" s="162"/>
      <c r="H63" s="82">
        <f>SUM(H59:H62)</f>
        <v>0</v>
      </c>
    </row>
    <row r="64" spans="1:8" ht="18" customHeight="1" thickTop="1" x14ac:dyDescent="0.25">
      <c r="A64" s="149"/>
      <c r="B64" s="128"/>
      <c r="C64" s="128"/>
      <c r="D64" s="166"/>
      <c r="E64" s="166"/>
      <c r="F64" s="166"/>
      <c r="G64" s="166"/>
      <c r="H64" s="5"/>
    </row>
    <row r="65" spans="1:13" ht="2.1" customHeight="1" x14ac:dyDescent="0.25">
      <c r="A65" s="149"/>
      <c r="B65" s="128"/>
      <c r="C65" s="128"/>
      <c r="D65" s="166"/>
      <c r="E65" s="166"/>
      <c r="F65" s="166"/>
      <c r="G65" s="166"/>
      <c r="H65" s="5"/>
      <c r="M65" s="15"/>
    </row>
    <row r="66" spans="1:13" ht="2.1" customHeight="1" x14ac:dyDescent="0.25">
      <c r="A66" s="149"/>
      <c r="B66" s="128"/>
      <c r="C66" s="128"/>
      <c r="D66" s="166"/>
      <c r="E66" s="166"/>
      <c r="F66" s="166"/>
      <c r="G66" s="166"/>
      <c r="H66" s="5"/>
    </row>
    <row r="67" spans="1:13" ht="2.1" customHeight="1" x14ac:dyDescent="0.25">
      <c r="A67" s="149"/>
      <c r="B67" s="128"/>
      <c r="C67" s="129"/>
      <c r="D67" s="166"/>
      <c r="E67" s="166"/>
      <c r="F67" s="166"/>
      <c r="G67" s="166"/>
      <c r="H67" s="5"/>
    </row>
    <row r="68" spans="1:13" ht="2.1" customHeight="1" x14ac:dyDescent="0.2">
      <c r="A68" s="381"/>
      <c r="B68" s="381"/>
      <c r="C68" s="381"/>
      <c r="D68" s="5"/>
      <c r="E68" s="5"/>
      <c r="F68" s="5"/>
      <c r="G68" s="5"/>
      <c r="H68" s="138"/>
    </row>
    <row r="69" spans="1:13" ht="2.1" customHeight="1" x14ac:dyDescent="0.2">
      <c r="A69" s="150"/>
      <c r="B69" s="150"/>
      <c r="C69" s="150"/>
      <c r="D69" s="5"/>
      <c r="E69" s="5"/>
      <c r="F69" s="5"/>
      <c r="G69" s="5"/>
      <c r="H69" s="138"/>
    </row>
    <row r="70" spans="1:13" ht="2.1" customHeight="1" x14ac:dyDescent="0.2">
      <c r="A70" s="150"/>
      <c r="B70" s="150"/>
      <c r="C70" s="150"/>
      <c r="D70" s="5"/>
      <c r="E70" s="5"/>
      <c r="F70" s="5"/>
      <c r="G70" s="5"/>
      <c r="H70" s="138"/>
    </row>
    <row r="71" spans="1:13" ht="2.1" customHeight="1" x14ac:dyDescent="0.2">
      <c r="A71" s="150"/>
      <c r="B71" s="150"/>
      <c r="C71" s="150"/>
      <c r="D71" s="5"/>
      <c r="E71" s="5"/>
      <c r="F71" s="5"/>
      <c r="G71" s="5"/>
      <c r="H71" s="138"/>
    </row>
    <row r="72" spans="1:13" ht="2.1" customHeight="1" x14ac:dyDescent="0.2">
      <c r="A72" s="150"/>
      <c r="B72" s="150"/>
      <c r="C72" s="150"/>
      <c r="D72" s="5"/>
      <c r="E72" s="5"/>
      <c r="F72" s="5"/>
      <c r="G72" s="5"/>
      <c r="H72" s="138"/>
    </row>
    <row r="73" spans="1:13" ht="2.1" customHeight="1" x14ac:dyDescent="0.2">
      <c r="A73" s="150"/>
      <c r="B73" s="150"/>
      <c r="C73" s="150"/>
      <c r="D73" s="5"/>
      <c r="E73" s="5"/>
      <c r="F73" s="5"/>
      <c r="G73" s="5"/>
      <c r="H73" s="138"/>
    </row>
    <row r="74" spans="1:13" ht="2.1" customHeight="1" x14ac:dyDescent="0.2">
      <c r="A74" s="150"/>
      <c r="B74" s="150"/>
      <c r="C74" s="150"/>
      <c r="D74" s="5"/>
      <c r="E74" s="5"/>
      <c r="F74" s="5"/>
      <c r="G74" s="5"/>
      <c r="H74" s="138"/>
    </row>
    <row r="75" spans="1:13" ht="2.1" customHeight="1" x14ac:dyDescent="0.25">
      <c r="A75" s="149"/>
      <c r="B75" s="128"/>
      <c r="C75" s="128"/>
      <c r="D75" s="166"/>
      <c r="E75" s="166"/>
      <c r="F75" s="166"/>
      <c r="G75" s="166"/>
      <c r="H75" s="5"/>
    </row>
    <row r="76" spans="1:13" ht="2.1" customHeight="1" x14ac:dyDescent="0.25">
      <c r="A76" s="149"/>
      <c r="B76" s="128"/>
      <c r="C76" s="129"/>
      <c r="D76" s="166"/>
      <c r="E76" s="166"/>
      <c r="F76" s="166"/>
      <c r="G76" s="166"/>
      <c r="H76" s="5"/>
    </row>
    <row r="77" spans="1:13" ht="2.1" customHeight="1" x14ac:dyDescent="0.2">
      <c r="A77" s="381"/>
      <c r="B77" s="381"/>
      <c r="C77" s="381"/>
      <c r="D77" s="5"/>
      <c r="E77" s="5"/>
      <c r="F77" s="5"/>
      <c r="G77" s="5"/>
      <c r="H77" s="138"/>
    </row>
    <row r="78" spans="1:13" ht="2.1" customHeight="1" x14ac:dyDescent="0.2">
      <c r="A78" s="150"/>
      <c r="B78" s="150"/>
      <c r="C78" s="150"/>
      <c r="D78" s="5"/>
      <c r="E78" s="5"/>
      <c r="F78" s="5"/>
      <c r="G78" s="5"/>
      <c r="H78" s="138"/>
    </row>
    <row r="79" spans="1:13" ht="2.1" customHeight="1" x14ac:dyDescent="0.2">
      <c r="A79" s="150"/>
      <c r="B79" s="150"/>
      <c r="C79" s="150"/>
      <c r="D79" s="5"/>
      <c r="E79" s="5"/>
      <c r="F79" s="5"/>
      <c r="G79" s="5"/>
      <c r="H79" s="138"/>
    </row>
    <row r="80" spans="1:13" ht="2.1" customHeight="1" x14ac:dyDescent="0.2">
      <c r="A80" s="381"/>
      <c r="B80" s="381"/>
      <c r="C80" s="381"/>
      <c r="D80" s="5"/>
      <c r="E80" s="5"/>
      <c r="F80" s="5"/>
      <c r="G80" s="5"/>
      <c r="H80" s="138"/>
    </row>
    <row r="81" spans="1:14" ht="2.1" customHeight="1" x14ac:dyDescent="0.2">
      <c r="A81" s="150"/>
      <c r="B81" s="150"/>
      <c r="C81" s="150"/>
      <c r="D81" s="5"/>
      <c r="E81" s="5"/>
      <c r="F81" s="5"/>
      <c r="G81" s="5"/>
      <c r="H81" s="138"/>
    </row>
    <row r="82" spans="1:14" ht="2.1" customHeight="1" x14ac:dyDescent="0.2">
      <c r="A82" s="150"/>
      <c r="B82" s="150"/>
      <c r="C82" s="150"/>
      <c r="D82" s="5"/>
      <c r="E82" s="5"/>
      <c r="F82" s="5"/>
      <c r="G82" s="5"/>
      <c r="H82" s="138"/>
    </row>
    <row r="83" spans="1:14" ht="2.1" customHeight="1" x14ac:dyDescent="0.2">
      <c r="A83" s="150"/>
      <c r="B83" s="150"/>
      <c r="C83" s="150"/>
      <c r="D83" s="5"/>
      <c r="E83" s="5"/>
      <c r="F83" s="5"/>
      <c r="G83" s="5"/>
      <c r="H83" s="138"/>
    </row>
    <row r="84" spans="1:14" ht="2.1" customHeight="1" x14ac:dyDescent="0.2">
      <c r="A84" s="150"/>
      <c r="B84" s="150"/>
      <c r="C84" s="150"/>
      <c r="D84" s="5"/>
      <c r="E84" s="5"/>
      <c r="F84" s="5"/>
      <c r="G84" s="5"/>
      <c r="H84" s="138"/>
    </row>
    <row r="85" spans="1:14" ht="2.1" customHeight="1" x14ac:dyDescent="0.2">
      <c r="A85" s="150"/>
      <c r="B85" s="150"/>
      <c r="C85" s="150"/>
      <c r="D85" s="5"/>
      <c r="E85" s="5"/>
      <c r="F85" s="5"/>
      <c r="G85" s="5"/>
      <c r="H85" s="138"/>
    </row>
    <row r="86" spans="1:14" ht="2.1" customHeight="1" x14ac:dyDescent="0.2">
      <c r="A86" s="150"/>
      <c r="B86" s="150"/>
      <c r="C86" s="150"/>
      <c r="D86" s="5"/>
      <c r="E86" s="5"/>
      <c r="F86" s="5"/>
      <c r="G86" s="5"/>
      <c r="H86" s="138"/>
    </row>
    <row r="87" spans="1:14" ht="18" customHeight="1" x14ac:dyDescent="0.2">
      <c r="A87" s="150"/>
      <c r="B87" s="150"/>
      <c r="C87" s="150"/>
      <c r="D87" s="5"/>
      <c r="E87" s="5"/>
      <c r="F87" s="5"/>
      <c r="G87" s="5"/>
      <c r="H87" s="138"/>
    </row>
    <row r="88" spans="1:14" ht="18" customHeight="1" thickBot="1" x14ac:dyDescent="0.3">
      <c r="A88" s="379" t="s">
        <v>51</v>
      </c>
      <c r="B88" s="379"/>
      <c r="C88" s="379"/>
      <c r="N88" s="15"/>
    </row>
    <row r="89" spans="1:14" ht="18" customHeight="1" thickTop="1" x14ac:dyDescent="0.25">
      <c r="A89" s="10" t="s">
        <v>11</v>
      </c>
      <c r="B89" s="11" t="s">
        <v>0</v>
      </c>
      <c r="C89" s="11" t="s">
        <v>1</v>
      </c>
      <c r="D89" s="72" t="s">
        <v>33</v>
      </c>
      <c r="E89" s="72" t="s">
        <v>20</v>
      </c>
      <c r="F89" s="72" t="s">
        <v>21</v>
      </c>
      <c r="G89" s="75" t="s">
        <v>22</v>
      </c>
      <c r="H89" s="377" t="s">
        <v>24</v>
      </c>
    </row>
    <row r="90" spans="1:14" ht="18" customHeight="1" thickBot="1" x14ac:dyDescent="0.3">
      <c r="A90" s="8" t="s">
        <v>5</v>
      </c>
      <c r="B90" s="9"/>
      <c r="C90" s="9"/>
      <c r="D90" s="78" t="s">
        <v>23</v>
      </c>
      <c r="E90" s="78" t="s">
        <v>23</v>
      </c>
      <c r="F90" s="78" t="s">
        <v>23</v>
      </c>
      <c r="G90" s="39" t="s">
        <v>23</v>
      </c>
      <c r="H90" s="378"/>
    </row>
    <row r="91" spans="1:14" ht="18" customHeight="1" thickTop="1" x14ac:dyDescent="0.25">
      <c r="A91" s="176">
        <f>'Hlavní stránka'!A91</f>
        <v>37</v>
      </c>
      <c r="B91" s="16" t="str">
        <f>'Hlavní stránka'!B91</f>
        <v>Klára Kuřátková</v>
      </c>
      <c r="C91" s="16" t="str">
        <f>'Hlavní stránka'!C91</f>
        <v>ZŠ Solovská Velké Meziříčí</v>
      </c>
      <c r="D91" s="31">
        <v>15</v>
      </c>
      <c r="E91" s="31"/>
      <c r="F91" s="31"/>
      <c r="G91" s="68"/>
      <c r="H91" s="70">
        <f>SUM(D91:G91)</f>
        <v>15</v>
      </c>
    </row>
    <row r="92" spans="1:14" ht="18" customHeight="1" x14ac:dyDescent="0.25">
      <c r="A92" s="176">
        <f>'Hlavní stránka'!A92</f>
        <v>38</v>
      </c>
      <c r="B92" s="143" t="str">
        <f>'Hlavní stránka'!B92</f>
        <v>Sára Prchalová</v>
      </c>
      <c r="C92" s="16" t="str">
        <f>'Hlavní stránka'!C92</f>
        <v>Mgr. Helena Jeřábková</v>
      </c>
      <c r="D92" s="1">
        <v>30</v>
      </c>
      <c r="E92" s="1"/>
      <c r="F92" s="1"/>
      <c r="G92" s="53"/>
      <c r="H92" s="88">
        <f>SUM(D92:G92)</f>
        <v>30</v>
      </c>
    </row>
    <row r="93" spans="1:14" ht="18" customHeight="1" x14ac:dyDescent="0.25">
      <c r="A93" s="176">
        <f>'Hlavní stránka'!A93</f>
        <v>39</v>
      </c>
      <c r="B93" s="143" t="str">
        <f>'Hlavní stránka'!B93</f>
        <v>Alex Kuřátko</v>
      </c>
      <c r="C93" s="16"/>
      <c r="D93" s="368">
        <v>25</v>
      </c>
      <c r="E93" s="1"/>
      <c r="F93" s="1"/>
      <c r="G93" s="53"/>
      <c r="H93" s="85">
        <f>SUM(D93:G93)</f>
        <v>25</v>
      </c>
    </row>
    <row r="94" spans="1:14" ht="18" customHeight="1" thickBot="1" x14ac:dyDescent="0.3">
      <c r="A94" s="176">
        <f>'Hlavní stránka'!A94</f>
        <v>40</v>
      </c>
      <c r="B94" s="16" t="str">
        <f>'Hlavní stránka'!B94</f>
        <v>Jan Broža</v>
      </c>
      <c r="C94" s="275"/>
      <c r="D94" s="1">
        <v>25</v>
      </c>
      <c r="E94" s="1"/>
      <c r="F94" s="1"/>
      <c r="G94" s="53"/>
      <c r="H94" s="84">
        <f>SUM(D94:G94)</f>
        <v>25</v>
      </c>
    </row>
    <row r="95" spans="1:14" ht="18" customHeight="1" thickTop="1" thickBot="1" x14ac:dyDescent="0.25">
      <c r="A95" s="371" t="s">
        <v>13</v>
      </c>
      <c r="B95" s="372"/>
      <c r="C95" s="384"/>
      <c r="D95" s="7"/>
      <c r="E95" s="7"/>
      <c r="F95" s="7"/>
      <c r="G95" s="7"/>
      <c r="H95" s="82">
        <f>SUM(H91:H94)</f>
        <v>95</v>
      </c>
    </row>
    <row r="96" spans="1:14" ht="18" customHeight="1" thickTop="1" x14ac:dyDescent="0.25">
      <c r="A96" s="176">
        <f>'Hlavní stránka'!A96</f>
        <v>41</v>
      </c>
      <c r="B96" s="16" t="str">
        <f>'Hlavní stránka'!B96</f>
        <v>Tomáš Juračka</v>
      </c>
      <c r="C96" s="16" t="str">
        <f>'Hlavní stránka'!C96</f>
        <v>ZŠ Křižanov</v>
      </c>
      <c r="D96" s="48">
        <v>15</v>
      </c>
      <c r="E96" s="48"/>
      <c r="F96" s="48"/>
      <c r="G96" s="76"/>
      <c r="H96" s="70">
        <f>SUM(D96:G96)</f>
        <v>15</v>
      </c>
    </row>
    <row r="97" spans="1:8" ht="18" customHeight="1" x14ac:dyDescent="0.25">
      <c r="A97" s="176">
        <f>'Hlavní stránka'!A97</f>
        <v>42</v>
      </c>
      <c r="B97" s="143" t="str">
        <f>'Hlavní stránka'!B97</f>
        <v>Vojtěch Paleček</v>
      </c>
      <c r="C97" s="16" t="str">
        <f>'Hlavní stránka'!C97</f>
        <v>Mgr.Leona Pálková</v>
      </c>
      <c r="D97" s="40">
        <v>20</v>
      </c>
      <c r="E97" s="40"/>
      <c r="F97" s="40"/>
      <c r="G97" s="77"/>
      <c r="H97" s="88">
        <f>SUM(D97:G97)</f>
        <v>20</v>
      </c>
    </row>
    <row r="98" spans="1:8" ht="18" customHeight="1" x14ac:dyDescent="0.25">
      <c r="A98" s="176">
        <f>'Hlavní stránka'!A98</f>
        <v>43</v>
      </c>
      <c r="B98" s="143" t="str">
        <f>'Hlavní stránka'!B98</f>
        <v>Zuzana Adamovská</v>
      </c>
      <c r="C98" s="16"/>
      <c r="D98" s="40">
        <v>25</v>
      </c>
      <c r="E98" s="40"/>
      <c r="F98" s="40"/>
      <c r="G98" s="77"/>
      <c r="H98" s="85">
        <f>SUM(D98:G98)</f>
        <v>25</v>
      </c>
    </row>
    <row r="99" spans="1:8" ht="18" customHeight="1" thickBot="1" x14ac:dyDescent="0.3">
      <c r="A99" s="176">
        <f>'Hlavní stránka'!A99</f>
        <v>44</v>
      </c>
      <c r="B99" s="16" t="str">
        <f>'Hlavní stránka'!B99</f>
        <v>Adéla Kwiatkowská</v>
      </c>
      <c r="C99" s="26"/>
      <c r="D99" s="40">
        <v>20</v>
      </c>
      <c r="E99" s="40"/>
      <c r="F99" s="40"/>
      <c r="G99" s="77"/>
      <c r="H99" s="84">
        <f>SUM(D99:G99)</f>
        <v>20</v>
      </c>
    </row>
    <row r="100" spans="1:8" ht="18" customHeight="1" thickTop="1" thickBot="1" x14ac:dyDescent="0.25">
      <c r="A100" s="371" t="s">
        <v>13</v>
      </c>
      <c r="B100" s="372"/>
      <c r="C100" s="384"/>
      <c r="D100" s="51"/>
      <c r="E100" s="51"/>
      <c r="F100" s="51"/>
      <c r="G100" s="51"/>
      <c r="H100" s="82">
        <f>SUM(H96:H99)</f>
        <v>80</v>
      </c>
    </row>
    <row r="101" spans="1:8" ht="18" customHeight="1" thickTop="1" x14ac:dyDescent="0.25">
      <c r="A101" s="176">
        <f>'Hlavní stránka'!A101</f>
        <v>45</v>
      </c>
      <c r="B101" s="16" t="str">
        <f>'Hlavní stránka'!B101</f>
        <v>Barbora Sedláková</v>
      </c>
      <c r="C101" s="16" t="str">
        <f>'Hlavní stránka'!C101</f>
        <v>ZŠ Školní Velké Meziříčí</v>
      </c>
      <c r="D101" s="31">
        <v>25</v>
      </c>
      <c r="E101" s="31"/>
      <c r="F101" s="31"/>
      <c r="G101" s="68"/>
      <c r="H101" s="70">
        <f>SUM(D101:G101)</f>
        <v>25</v>
      </c>
    </row>
    <row r="102" spans="1:8" ht="18" customHeight="1" x14ac:dyDescent="0.25">
      <c r="A102" s="176">
        <f>'Hlavní stránka'!A102</f>
        <v>46</v>
      </c>
      <c r="B102" s="143" t="str">
        <f>'Hlavní stránka'!B102</f>
        <v>Lucie Cejpková</v>
      </c>
      <c r="C102" s="16" t="str">
        <f>'Hlavní stránka'!C102</f>
        <v>Mgr. Markéta Mičková</v>
      </c>
      <c r="D102" s="1">
        <v>5</v>
      </c>
      <c r="E102" s="1"/>
      <c r="F102" s="1"/>
      <c r="G102" s="53"/>
      <c r="H102" s="88">
        <f>SUM(D102:G102)</f>
        <v>5</v>
      </c>
    </row>
    <row r="103" spans="1:8" ht="18" customHeight="1" x14ac:dyDescent="0.25">
      <c r="A103" s="176">
        <f>'Hlavní stránka'!A103</f>
        <v>47</v>
      </c>
      <c r="B103" s="143" t="str">
        <f>'Hlavní stránka'!B103</f>
        <v>Tomáš Rosa</v>
      </c>
      <c r="C103" s="16"/>
      <c r="D103" s="1">
        <v>30</v>
      </c>
      <c r="E103" s="1"/>
      <c r="F103" s="1"/>
      <c r="G103" s="53"/>
      <c r="H103" s="85">
        <f>SUM(D103:G103)</f>
        <v>30</v>
      </c>
    </row>
    <row r="104" spans="1:8" ht="18" customHeight="1" thickBot="1" x14ac:dyDescent="0.3">
      <c r="A104" s="176">
        <f>'Hlavní stránka'!A104</f>
        <v>48</v>
      </c>
      <c r="B104" s="16" t="str">
        <f>'Hlavní stránka'!B104</f>
        <v>Ondřej Vilím</v>
      </c>
      <c r="C104" s="1"/>
      <c r="D104" s="1">
        <v>20</v>
      </c>
      <c r="E104" s="1"/>
      <c r="F104" s="1"/>
      <c r="G104" s="53"/>
      <c r="H104" s="84">
        <f>SUM(D104:G104)</f>
        <v>20</v>
      </c>
    </row>
    <row r="105" spans="1:8" ht="18" customHeight="1" thickTop="1" thickBot="1" x14ac:dyDescent="0.25">
      <c r="A105" s="371" t="s">
        <v>13</v>
      </c>
      <c r="B105" s="372"/>
      <c r="C105" s="384"/>
      <c r="D105" s="7"/>
      <c r="E105" s="7"/>
      <c r="F105" s="7"/>
      <c r="G105" s="7"/>
      <c r="H105" s="71">
        <f>SUM(H101:H104)</f>
        <v>80</v>
      </c>
    </row>
    <row r="106" spans="1:8" ht="18" customHeight="1" thickTop="1" x14ac:dyDescent="0.25">
      <c r="A106" s="176">
        <f>'Hlavní stránka'!A106</f>
        <v>49</v>
      </c>
      <c r="B106" s="16" t="str">
        <f>'Hlavní stránka'!B106</f>
        <v>Andrea Musilová</v>
      </c>
      <c r="C106" s="16" t="str">
        <f>'Hlavní stránka'!C106</f>
        <v>ZŠ a MŠ Osová Bítýška</v>
      </c>
      <c r="D106" s="31">
        <v>10</v>
      </c>
      <c r="E106" s="31"/>
      <c r="F106" s="31"/>
      <c r="G106" s="68"/>
      <c r="H106" s="70">
        <f>SUM(D106:G106)</f>
        <v>10</v>
      </c>
    </row>
    <row r="107" spans="1:8" ht="18" customHeight="1" x14ac:dyDescent="0.25">
      <c r="A107" s="176">
        <f>'Hlavní stránka'!A107</f>
        <v>50</v>
      </c>
      <c r="B107" s="143" t="str">
        <f>'Hlavní stránka'!B107</f>
        <v>Lucie Šimková</v>
      </c>
      <c r="C107" s="16" t="str">
        <f>'Hlavní stránka'!C107</f>
        <v>Mgr. Jiří Ceral</v>
      </c>
      <c r="D107" s="1">
        <v>10</v>
      </c>
      <c r="E107" s="1"/>
      <c r="F107" s="1"/>
      <c r="G107" s="53"/>
      <c r="H107" s="88">
        <f>SUM(D107:G107)</f>
        <v>10</v>
      </c>
    </row>
    <row r="108" spans="1:8" ht="18" customHeight="1" x14ac:dyDescent="0.25">
      <c r="A108" s="176">
        <f>'Hlavní stránka'!A108</f>
        <v>51</v>
      </c>
      <c r="B108" s="143" t="str">
        <f>'Hlavní stránka'!B108</f>
        <v>Jan Štěpánek</v>
      </c>
      <c r="C108" s="16"/>
      <c r="D108" s="1">
        <v>5</v>
      </c>
      <c r="E108" s="1"/>
      <c r="F108" s="1"/>
      <c r="G108" s="53"/>
      <c r="H108" s="85">
        <f>SUM(D108:G108)</f>
        <v>5</v>
      </c>
    </row>
    <row r="109" spans="1:8" ht="18" customHeight="1" thickBot="1" x14ac:dyDescent="0.3">
      <c r="A109" s="176">
        <f>'Hlavní stránka'!A109</f>
        <v>52</v>
      </c>
      <c r="B109" s="16" t="str">
        <f>'Hlavní stránka'!B109</f>
        <v>Libor Batelka</v>
      </c>
      <c r="C109" s="1"/>
      <c r="D109" s="1">
        <v>5</v>
      </c>
      <c r="E109" s="1"/>
      <c r="F109" s="1"/>
      <c r="G109" s="53"/>
      <c r="H109" s="84">
        <f>SUM(D109:G109)</f>
        <v>5</v>
      </c>
    </row>
    <row r="110" spans="1:8" ht="18" customHeight="1" thickTop="1" thickBot="1" x14ac:dyDescent="0.25">
      <c r="A110" s="371" t="s">
        <v>13</v>
      </c>
      <c r="B110" s="372"/>
      <c r="C110" s="384"/>
      <c r="D110" s="7"/>
      <c r="E110" s="7"/>
      <c r="F110" s="7"/>
      <c r="G110" s="7"/>
      <c r="H110" s="82">
        <f>SUM(H106:H109)</f>
        <v>30</v>
      </c>
    </row>
    <row r="111" spans="1:8" ht="18" customHeight="1" thickTop="1" x14ac:dyDescent="0.25">
      <c r="A111" s="176">
        <f>'Hlavní stránka'!A111</f>
        <v>53</v>
      </c>
      <c r="B111" s="16" t="str">
        <f>'Hlavní stránka'!B111</f>
        <v>Kateřina Palasová</v>
      </c>
      <c r="C111" s="16" t="str">
        <f>'Hlavní stránka'!C111</f>
        <v>ZŠ a MŠ Tasov</v>
      </c>
      <c r="D111" s="31">
        <v>25</v>
      </c>
      <c r="E111" s="31"/>
      <c r="F111" s="31"/>
      <c r="G111" s="68"/>
      <c r="H111" s="70">
        <f>SUM(D111:G111)</f>
        <v>25</v>
      </c>
    </row>
    <row r="112" spans="1:8" ht="18" customHeight="1" x14ac:dyDescent="0.25">
      <c r="A112" s="176">
        <f>'Hlavní stránka'!A112</f>
        <v>54</v>
      </c>
      <c r="B112" s="143" t="str">
        <f>'Hlavní stránka'!B112</f>
        <v>Jitka Černá</v>
      </c>
      <c r="C112" s="16" t="str">
        <f>'Hlavní stránka'!C112</f>
        <v>Mgr. Marie Chytková</v>
      </c>
      <c r="D112" s="1">
        <v>20</v>
      </c>
      <c r="E112" s="1"/>
      <c r="F112" s="1"/>
      <c r="G112" s="53"/>
      <c r="H112" s="88">
        <f>SUM(D112:G112)</f>
        <v>20</v>
      </c>
    </row>
    <row r="113" spans="1:8" ht="18" customHeight="1" x14ac:dyDescent="0.25">
      <c r="A113" s="176">
        <f>'Hlavní stránka'!A113</f>
        <v>55</v>
      </c>
      <c r="B113" s="143" t="str">
        <f>'Hlavní stránka'!B113</f>
        <v>Ondřej Chodák</v>
      </c>
      <c r="C113" s="16"/>
      <c r="D113" s="1">
        <v>30</v>
      </c>
      <c r="E113" s="1"/>
      <c r="F113" s="1"/>
      <c r="G113" s="53"/>
      <c r="H113" s="85">
        <f>SUM(D113:G113)</f>
        <v>30</v>
      </c>
    </row>
    <row r="114" spans="1:8" ht="18" customHeight="1" thickBot="1" x14ac:dyDescent="0.3">
      <c r="A114" s="176">
        <f>'Hlavní stránka'!A114</f>
        <v>56</v>
      </c>
      <c r="B114" s="16" t="str">
        <f>'Hlavní stránka'!B114</f>
        <v>Leoš Pelánek</v>
      </c>
      <c r="C114" s="1"/>
      <c r="D114" s="1">
        <v>35</v>
      </c>
      <c r="E114" s="1"/>
      <c r="F114" s="1"/>
      <c r="G114" s="53"/>
      <c r="H114" s="84">
        <f>SUM(D114:G114)</f>
        <v>35</v>
      </c>
    </row>
    <row r="115" spans="1:8" ht="18" customHeight="1" thickTop="1" thickBot="1" x14ac:dyDescent="0.25">
      <c r="A115" s="371" t="s">
        <v>13</v>
      </c>
      <c r="B115" s="372"/>
      <c r="C115" s="384"/>
      <c r="D115" s="7"/>
      <c r="E115" s="7"/>
      <c r="F115" s="7"/>
      <c r="G115" s="7"/>
      <c r="H115" s="82">
        <f>SUM(H111:H114)</f>
        <v>110</v>
      </c>
    </row>
    <row r="116" spans="1:8" ht="18" customHeight="1" thickTop="1" x14ac:dyDescent="0.25">
      <c r="A116" s="176">
        <f>'Hlavní stránka'!A116</f>
        <v>57</v>
      </c>
      <c r="B116" s="16" t="str">
        <f>'Hlavní stránka'!B116</f>
        <v>Tomáš Molek</v>
      </c>
      <c r="C116" s="16" t="str">
        <f>'Hlavní stránka'!C116</f>
        <v>ZŠ Oslavická Vel. Meziříčí</v>
      </c>
      <c r="D116" s="31">
        <v>20</v>
      </c>
      <c r="E116" s="31"/>
      <c r="F116" s="31"/>
      <c r="G116" s="68"/>
      <c r="H116" s="70">
        <f>SUM(D116:G116)</f>
        <v>20</v>
      </c>
    </row>
    <row r="117" spans="1:8" ht="18" customHeight="1" x14ac:dyDescent="0.25">
      <c r="A117" s="176">
        <f>'Hlavní stránka'!A117</f>
        <v>58</v>
      </c>
      <c r="B117" s="143" t="str">
        <f>'Hlavní stránka'!B117</f>
        <v>Kryštof Klíma</v>
      </c>
      <c r="C117" s="16" t="str">
        <f>'Hlavní stránka'!C117</f>
        <v>Mgr. Dagmar Suchá</v>
      </c>
      <c r="D117" s="1">
        <v>20</v>
      </c>
      <c r="E117" s="1"/>
      <c r="F117" s="1"/>
      <c r="G117" s="53"/>
      <c r="H117" s="88">
        <f>SUM(D117:G117)</f>
        <v>20</v>
      </c>
    </row>
    <row r="118" spans="1:8" ht="18" customHeight="1" x14ac:dyDescent="0.25">
      <c r="A118" s="176">
        <f>'Hlavní stránka'!A118</f>
        <v>59</v>
      </c>
      <c r="B118" s="143" t="str">
        <f>'Hlavní stránka'!B118</f>
        <v>Nela Bílková</v>
      </c>
      <c r="C118" s="16"/>
      <c r="D118" s="1">
        <v>25</v>
      </c>
      <c r="E118" s="1"/>
      <c r="F118" s="1"/>
      <c r="G118" s="53"/>
      <c r="H118" s="85">
        <f>SUM(D118:G118)</f>
        <v>25</v>
      </c>
    </row>
    <row r="119" spans="1:8" ht="18" customHeight="1" thickBot="1" x14ac:dyDescent="0.3">
      <c r="A119" s="176">
        <f>'Hlavní stránka'!A119</f>
        <v>60</v>
      </c>
      <c r="B119" s="16" t="str">
        <f>'Hlavní stránka'!B119</f>
        <v>Markéta Dohnalová</v>
      </c>
      <c r="C119" s="1"/>
      <c r="D119" s="1">
        <v>15</v>
      </c>
      <c r="E119" s="1"/>
      <c r="F119" s="1"/>
      <c r="G119" s="53"/>
      <c r="H119" s="84">
        <f>SUM(D119:G119)</f>
        <v>15</v>
      </c>
    </row>
    <row r="120" spans="1:8" ht="18" customHeight="1" thickTop="1" thickBot="1" x14ac:dyDescent="0.25">
      <c r="A120" s="371" t="s">
        <v>13</v>
      </c>
      <c r="B120" s="372"/>
      <c r="C120" s="384"/>
      <c r="D120" s="7"/>
      <c r="E120" s="7"/>
      <c r="F120" s="7"/>
      <c r="G120" s="7"/>
      <c r="H120" s="71">
        <f>SUM(H116:H119)</f>
        <v>80</v>
      </c>
    </row>
    <row r="121" spans="1:8" ht="18" customHeight="1" thickTop="1" x14ac:dyDescent="0.25">
      <c r="A121" s="176">
        <f>'Hlavní stránka'!A121</f>
        <v>0</v>
      </c>
      <c r="B121" s="16">
        <f>'Hlavní stránka'!B121</f>
        <v>0</v>
      </c>
      <c r="C121" s="16">
        <f>'Hlavní stránka'!C121</f>
        <v>0</v>
      </c>
      <c r="D121" s="31"/>
      <c r="E121" s="31"/>
      <c r="F121" s="31"/>
      <c r="G121" s="68"/>
      <c r="H121" s="70">
        <f>SUM(D121:G121)</f>
        <v>0</v>
      </c>
    </row>
    <row r="122" spans="1:8" ht="18" customHeight="1" x14ac:dyDescent="0.25">
      <c r="A122" s="176">
        <f>'Hlavní stránka'!A122</f>
        <v>0</v>
      </c>
      <c r="B122" s="143">
        <f>'Hlavní stránka'!B122</f>
        <v>0</v>
      </c>
      <c r="C122" s="16">
        <f>'Hlavní stránka'!C122</f>
        <v>0</v>
      </c>
      <c r="D122" s="1"/>
      <c r="E122" s="1"/>
      <c r="F122" s="1"/>
      <c r="G122" s="53"/>
      <c r="H122" s="88">
        <f>SUM(D122:G122)</f>
        <v>0</v>
      </c>
    </row>
    <row r="123" spans="1:8" ht="18" customHeight="1" x14ac:dyDescent="0.25">
      <c r="A123" s="176">
        <f>'Hlavní stránka'!A123</f>
        <v>0</v>
      </c>
      <c r="B123" s="143">
        <f>'Hlavní stránka'!B123</f>
        <v>0</v>
      </c>
      <c r="C123" s="16"/>
      <c r="D123" s="1"/>
      <c r="E123" s="1"/>
      <c r="F123" s="1"/>
      <c r="G123" s="53"/>
      <c r="H123" s="85">
        <f>SUM(D123:G123)</f>
        <v>0</v>
      </c>
    </row>
    <row r="124" spans="1:8" ht="18" customHeight="1" thickBot="1" x14ac:dyDescent="0.3">
      <c r="A124" s="176">
        <f>'Hlavní stránka'!A124</f>
        <v>0</v>
      </c>
      <c r="B124" s="16">
        <f>'Hlavní stránka'!B124</f>
        <v>0</v>
      </c>
      <c r="C124" s="1"/>
      <c r="D124" s="1"/>
      <c r="E124" s="1"/>
      <c r="F124" s="1"/>
      <c r="G124" s="53"/>
      <c r="H124" s="84">
        <f>SUM(D124:G124)</f>
        <v>0</v>
      </c>
    </row>
    <row r="125" spans="1:8" ht="18" customHeight="1" thickTop="1" thickBot="1" x14ac:dyDescent="0.25">
      <c r="A125" s="371" t="s">
        <v>13</v>
      </c>
      <c r="B125" s="372"/>
      <c r="C125" s="384"/>
      <c r="D125" s="147"/>
      <c r="E125" s="147"/>
      <c r="F125" s="147"/>
      <c r="G125" s="147"/>
      <c r="H125" s="71">
        <f>SUM(H121:H124)</f>
        <v>0</v>
      </c>
    </row>
    <row r="126" spans="1:8" ht="18" customHeight="1" thickTop="1" x14ac:dyDescent="0.25">
      <c r="A126" s="176">
        <f>'Hlavní stránka'!A126</f>
        <v>0</v>
      </c>
      <c r="B126" s="16">
        <f>'Hlavní stránka'!B126</f>
        <v>0</v>
      </c>
      <c r="C126" s="16">
        <f>'Hlavní stránka'!C126</f>
        <v>0</v>
      </c>
      <c r="D126" s="31"/>
      <c r="E126" s="31"/>
      <c r="F126" s="31"/>
      <c r="G126" s="68"/>
      <c r="H126" s="70">
        <f>SUM(D126:G126)</f>
        <v>0</v>
      </c>
    </row>
    <row r="127" spans="1:8" ht="18" customHeight="1" x14ac:dyDescent="0.25">
      <c r="A127" s="176">
        <f>'Hlavní stránka'!A127</f>
        <v>0</v>
      </c>
      <c r="B127" s="143">
        <f>'Hlavní stránka'!B127</f>
        <v>0</v>
      </c>
      <c r="C127" s="16">
        <f>'Hlavní stránka'!C127</f>
        <v>0</v>
      </c>
      <c r="D127" s="1"/>
      <c r="E127" s="1"/>
      <c r="F127" s="1"/>
      <c r="G127" s="53"/>
      <c r="H127" s="88">
        <f>SUM(D127:G127)</f>
        <v>0</v>
      </c>
    </row>
    <row r="128" spans="1:8" ht="18" customHeight="1" x14ac:dyDescent="0.25">
      <c r="A128" s="176">
        <f>'Hlavní stránka'!A128</f>
        <v>0</v>
      </c>
      <c r="B128" s="143">
        <f>'Hlavní stránka'!B128</f>
        <v>0</v>
      </c>
      <c r="C128" s="16">
        <f>'Hlavní stránka'!C128</f>
        <v>0</v>
      </c>
      <c r="D128" s="1"/>
      <c r="E128" s="1"/>
      <c r="F128" s="1"/>
      <c r="G128" s="53"/>
      <c r="H128" s="85">
        <f>SUM(D128:G128)</f>
        <v>0</v>
      </c>
    </row>
    <row r="129" spans="1:8" ht="18" customHeight="1" thickBot="1" x14ac:dyDescent="0.3">
      <c r="A129" s="176">
        <f>'Hlavní stránka'!A129</f>
        <v>0</v>
      </c>
      <c r="B129" s="16">
        <f>'Hlavní stránka'!B129</f>
        <v>0</v>
      </c>
      <c r="C129" s="1"/>
      <c r="D129" s="1"/>
      <c r="E129" s="1"/>
      <c r="F129" s="1"/>
      <c r="G129" s="53"/>
      <c r="H129" s="84">
        <f>SUM(D129:G129)</f>
        <v>0</v>
      </c>
    </row>
    <row r="130" spans="1:8" ht="18" customHeight="1" thickTop="1" thickBot="1" x14ac:dyDescent="0.25">
      <c r="A130" s="371" t="s">
        <v>13</v>
      </c>
      <c r="B130" s="372"/>
      <c r="C130" s="384"/>
      <c r="D130" s="147"/>
      <c r="E130" s="147"/>
      <c r="F130" s="147"/>
      <c r="G130" s="147"/>
      <c r="H130" s="82">
        <f>SUM(H126:H129)</f>
        <v>0</v>
      </c>
    </row>
    <row r="131" spans="1:8" ht="18" customHeight="1" thickTop="1" x14ac:dyDescent="0.25">
      <c r="A131" s="176">
        <f>'Hlavní stránka'!A131</f>
        <v>0</v>
      </c>
      <c r="B131" s="16">
        <f>'Hlavní stránka'!B131</f>
        <v>0</v>
      </c>
      <c r="C131" s="16">
        <f>'Hlavní stránka'!C131</f>
        <v>0</v>
      </c>
      <c r="D131" s="31"/>
      <c r="E131" s="31"/>
      <c r="F131" s="31"/>
      <c r="G131" s="68"/>
      <c r="H131" s="70">
        <f>SUM(D131:G131)</f>
        <v>0</v>
      </c>
    </row>
    <row r="132" spans="1:8" ht="18" customHeight="1" x14ac:dyDescent="0.25">
      <c r="A132" s="176">
        <f>'Hlavní stránka'!A132</f>
        <v>0</v>
      </c>
      <c r="B132" s="143">
        <f>'Hlavní stránka'!B132</f>
        <v>0</v>
      </c>
      <c r="C132" s="16">
        <f>'Hlavní stránka'!C132</f>
        <v>0</v>
      </c>
      <c r="D132" s="1"/>
      <c r="E132" s="1"/>
      <c r="F132" s="1"/>
      <c r="G132" s="53"/>
      <c r="H132" s="88">
        <f>SUM(D132:G132)</f>
        <v>0</v>
      </c>
    </row>
    <row r="133" spans="1:8" ht="18" customHeight="1" x14ac:dyDescent="0.25">
      <c r="A133" s="176">
        <f>'Hlavní stránka'!A133</f>
        <v>0</v>
      </c>
      <c r="B133" s="143">
        <f>'Hlavní stránka'!B133</f>
        <v>0</v>
      </c>
      <c r="C133" s="16">
        <f>'Hlavní stránka'!C133</f>
        <v>0</v>
      </c>
      <c r="D133" s="1"/>
      <c r="E133" s="1"/>
      <c r="F133" s="1"/>
      <c r="G133" s="53"/>
      <c r="H133" s="85">
        <f>SUM(D133:G133)</f>
        <v>0</v>
      </c>
    </row>
    <row r="134" spans="1:8" ht="18" customHeight="1" thickBot="1" x14ac:dyDescent="0.3">
      <c r="A134" s="176">
        <f>'Hlavní stránka'!A134</f>
        <v>0</v>
      </c>
      <c r="B134" s="16">
        <f>'Hlavní stránka'!B134</f>
        <v>0</v>
      </c>
      <c r="C134" s="1"/>
      <c r="D134" s="1"/>
      <c r="E134" s="1"/>
      <c r="F134" s="1"/>
      <c r="G134" s="53"/>
      <c r="H134" s="84">
        <f>SUM(D134:G134)</f>
        <v>0</v>
      </c>
    </row>
    <row r="135" spans="1:8" ht="18" customHeight="1" thickTop="1" thickBot="1" x14ac:dyDescent="0.25">
      <c r="A135" s="371" t="s">
        <v>13</v>
      </c>
      <c r="B135" s="372"/>
      <c r="C135" s="384"/>
      <c r="D135" s="147"/>
      <c r="E135" s="147"/>
      <c r="F135" s="147"/>
      <c r="G135" s="147"/>
      <c r="H135" s="82">
        <f>SUM(H131:H134)</f>
        <v>0</v>
      </c>
    </row>
    <row r="136" spans="1:8" ht="18" customHeight="1" thickTop="1" x14ac:dyDescent="0.25">
      <c r="A136" s="176">
        <f>'Hlavní stránka'!A136</f>
        <v>0</v>
      </c>
      <c r="B136" s="16">
        <f>'Hlavní stránka'!B136</f>
        <v>0</v>
      </c>
      <c r="C136" s="16">
        <f>'Hlavní stránka'!C136</f>
        <v>0</v>
      </c>
      <c r="D136" s="31"/>
      <c r="E136" s="31"/>
      <c r="F136" s="31"/>
      <c r="G136" s="68"/>
      <c r="H136" s="70">
        <f>SUM(D136:G136)</f>
        <v>0</v>
      </c>
    </row>
    <row r="137" spans="1:8" ht="18" customHeight="1" x14ac:dyDescent="0.25">
      <c r="A137" s="176">
        <f>'Hlavní stránka'!A137</f>
        <v>0</v>
      </c>
      <c r="B137" s="143">
        <f>'Hlavní stránka'!B137</f>
        <v>0</v>
      </c>
      <c r="C137" s="16">
        <f>'Hlavní stránka'!C137</f>
        <v>0</v>
      </c>
      <c r="D137" s="1"/>
      <c r="E137" s="1"/>
      <c r="F137" s="1"/>
      <c r="G137" s="53"/>
      <c r="H137" s="88">
        <f>SUM(D137:G137)</f>
        <v>0</v>
      </c>
    </row>
    <row r="138" spans="1:8" ht="18" customHeight="1" x14ac:dyDescent="0.25">
      <c r="A138" s="176">
        <f>'Hlavní stránka'!A138</f>
        <v>0</v>
      </c>
      <c r="B138" s="143">
        <f>'Hlavní stránka'!B138</f>
        <v>0</v>
      </c>
      <c r="C138" s="16">
        <f>'Hlavní stránka'!C138</f>
        <v>0</v>
      </c>
      <c r="D138" s="1"/>
      <c r="E138" s="1"/>
      <c r="F138" s="1"/>
      <c r="G138" s="53"/>
      <c r="H138" s="85">
        <f>SUM(D138:G138)</f>
        <v>0</v>
      </c>
    </row>
    <row r="139" spans="1:8" ht="18" customHeight="1" thickBot="1" x14ac:dyDescent="0.3">
      <c r="A139" s="176">
        <f>'Hlavní stránka'!A139</f>
        <v>0</v>
      </c>
      <c r="B139" s="16">
        <f>'Hlavní stránka'!B139</f>
        <v>0</v>
      </c>
      <c r="C139" s="1"/>
      <c r="D139" s="1"/>
      <c r="E139" s="1"/>
      <c r="F139" s="1"/>
      <c r="G139" s="53"/>
      <c r="H139" s="84">
        <f>SUM(D139:G139)</f>
        <v>0</v>
      </c>
    </row>
    <row r="140" spans="1:8" ht="18" customHeight="1" thickTop="1" thickBot="1" x14ac:dyDescent="0.25">
      <c r="A140" s="371" t="s">
        <v>13</v>
      </c>
      <c r="B140" s="372"/>
      <c r="C140" s="384"/>
      <c r="D140" s="147"/>
      <c r="E140" s="147"/>
      <c r="F140" s="147"/>
      <c r="G140" s="147"/>
      <c r="H140" s="71">
        <f>SUM(H136:H139)</f>
        <v>0</v>
      </c>
    </row>
    <row r="141" spans="1:8" ht="18" customHeight="1" thickTop="1" x14ac:dyDescent="0.25">
      <c r="A141" s="176">
        <f>'Hlavní stránka'!A141</f>
        <v>0</v>
      </c>
      <c r="B141" s="16">
        <f>'Hlavní stránka'!B141</f>
        <v>0</v>
      </c>
      <c r="C141" s="16">
        <f>'Hlavní stránka'!C141</f>
        <v>0</v>
      </c>
      <c r="D141" s="31"/>
      <c r="E141" s="31"/>
      <c r="F141" s="31"/>
      <c r="G141" s="68"/>
      <c r="H141" s="70">
        <f>SUM(D141:G141)</f>
        <v>0</v>
      </c>
    </row>
    <row r="142" spans="1:8" ht="18" customHeight="1" x14ac:dyDescent="0.25">
      <c r="A142" s="176">
        <f>'Hlavní stránka'!A142</f>
        <v>0</v>
      </c>
      <c r="B142" s="143">
        <f>'Hlavní stránka'!B142</f>
        <v>0</v>
      </c>
      <c r="C142" s="16">
        <f>'Hlavní stránka'!C142</f>
        <v>0</v>
      </c>
      <c r="D142" s="1"/>
      <c r="E142" s="1"/>
      <c r="F142" s="1"/>
      <c r="G142" s="53"/>
      <c r="H142" s="88">
        <f>SUM(D142:G142)</f>
        <v>0</v>
      </c>
    </row>
    <row r="143" spans="1:8" ht="18" customHeight="1" x14ac:dyDescent="0.25">
      <c r="A143" s="176">
        <f>'Hlavní stránka'!A143</f>
        <v>0</v>
      </c>
      <c r="B143" s="143">
        <f>'Hlavní stránka'!B143</f>
        <v>0</v>
      </c>
      <c r="C143" s="16">
        <f>'Hlavní stránka'!C143</f>
        <v>0</v>
      </c>
      <c r="D143" s="1"/>
      <c r="E143" s="1"/>
      <c r="F143" s="1"/>
      <c r="G143" s="53"/>
      <c r="H143" s="85">
        <f>SUM(D143:G143)</f>
        <v>0</v>
      </c>
    </row>
    <row r="144" spans="1:8" ht="18" customHeight="1" thickBot="1" x14ac:dyDescent="0.3">
      <c r="A144" s="176">
        <f>'Hlavní stránka'!A144</f>
        <v>0</v>
      </c>
      <c r="B144" s="16">
        <f>'Hlavní stránka'!B144</f>
        <v>0</v>
      </c>
      <c r="C144" s="1"/>
      <c r="D144" s="1"/>
      <c r="E144" s="1"/>
      <c r="F144" s="1"/>
      <c r="G144" s="53"/>
      <c r="H144" s="84">
        <f>SUM(D144:G144)</f>
        <v>0</v>
      </c>
    </row>
    <row r="145" spans="1:8" ht="18" customHeight="1" thickTop="1" thickBot="1" x14ac:dyDescent="0.25">
      <c r="A145" s="371" t="s">
        <v>13</v>
      </c>
      <c r="B145" s="372"/>
      <c r="C145" s="384"/>
      <c r="D145" s="147"/>
      <c r="E145" s="147"/>
      <c r="F145" s="147"/>
      <c r="G145" s="147"/>
      <c r="H145" s="82">
        <f>SUM(H141:H144)</f>
        <v>0</v>
      </c>
    </row>
    <row r="146" spans="1:8" ht="18" customHeight="1" thickTop="1" x14ac:dyDescent="0.25">
      <c r="A146" s="176">
        <f>'Hlavní stránka'!A146</f>
        <v>0</v>
      </c>
      <c r="B146" s="16">
        <f>'Hlavní stránka'!B146</f>
        <v>0</v>
      </c>
      <c r="C146" s="16">
        <f>'Hlavní stránka'!C146</f>
        <v>0</v>
      </c>
      <c r="D146" s="31"/>
      <c r="E146" s="31"/>
      <c r="F146" s="31"/>
      <c r="G146" s="68"/>
      <c r="H146" s="70">
        <f>SUM(D146:G146)</f>
        <v>0</v>
      </c>
    </row>
    <row r="147" spans="1:8" ht="18" customHeight="1" x14ac:dyDescent="0.25">
      <c r="A147" s="176">
        <f>'Hlavní stránka'!A147</f>
        <v>0</v>
      </c>
      <c r="B147" s="143">
        <f>'Hlavní stránka'!B147</f>
        <v>0</v>
      </c>
      <c r="C147" s="16">
        <f>'Hlavní stránka'!C147</f>
        <v>0</v>
      </c>
      <c r="D147" s="1"/>
      <c r="E147" s="1"/>
      <c r="F147" s="1"/>
      <c r="G147" s="53"/>
      <c r="H147" s="88">
        <f>SUM(D147:G147)</f>
        <v>0</v>
      </c>
    </row>
    <row r="148" spans="1:8" ht="18" customHeight="1" x14ac:dyDescent="0.25">
      <c r="A148" s="176">
        <f>'Hlavní stránka'!A148</f>
        <v>0</v>
      </c>
      <c r="B148" s="143">
        <f>'Hlavní stránka'!B148</f>
        <v>0</v>
      </c>
      <c r="C148" s="16">
        <f>'Hlavní stránka'!C148</f>
        <v>0</v>
      </c>
      <c r="D148" s="1"/>
      <c r="E148" s="1"/>
      <c r="F148" s="1"/>
      <c r="G148" s="53"/>
      <c r="H148" s="85">
        <f>SUM(D148:G148)</f>
        <v>0</v>
      </c>
    </row>
    <row r="149" spans="1:8" ht="18" customHeight="1" thickBot="1" x14ac:dyDescent="0.3">
      <c r="A149" s="176">
        <f>'Hlavní stránka'!A149</f>
        <v>0</v>
      </c>
      <c r="B149" s="16">
        <f>'Hlavní stránka'!B149</f>
        <v>0</v>
      </c>
      <c r="C149" s="1"/>
      <c r="D149" s="1"/>
      <c r="E149" s="1"/>
      <c r="F149" s="1"/>
      <c r="G149" s="53"/>
      <c r="H149" s="84">
        <f>SUM(D149:G149)</f>
        <v>0</v>
      </c>
    </row>
    <row r="150" spans="1:8" ht="18" customHeight="1" thickTop="1" thickBot="1" x14ac:dyDescent="0.25">
      <c r="A150" s="371" t="s">
        <v>13</v>
      </c>
      <c r="B150" s="372"/>
      <c r="C150" s="384"/>
      <c r="D150" s="147"/>
      <c r="E150" s="147"/>
      <c r="F150" s="147"/>
      <c r="G150" s="147"/>
      <c r="H150" s="71">
        <f>SUM(H146:H149)</f>
        <v>0</v>
      </c>
    </row>
    <row r="151" spans="1:8" ht="18" customHeight="1" thickTop="1" x14ac:dyDescent="0.2"/>
    <row r="152" spans="1:8" ht="18" customHeight="1" x14ac:dyDescent="0.2"/>
  </sheetData>
  <mergeCells count="31">
    <mergeCell ref="A110:C110"/>
    <mergeCell ref="A115:C115"/>
    <mergeCell ref="A120:C120"/>
    <mergeCell ref="A125:C125"/>
    <mergeCell ref="A33:C33"/>
    <mergeCell ref="A38:C38"/>
    <mergeCell ref="A88:C88"/>
    <mergeCell ref="A95:C95"/>
    <mergeCell ref="A100:C100"/>
    <mergeCell ref="A105:C105"/>
    <mergeCell ref="H2:H3"/>
    <mergeCell ref="H89:H90"/>
    <mergeCell ref="A28:C28"/>
    <mergeCell ref="A1:C1"/>
    <mergeCell ref="A8:C8"/>
    <mergeCell ref="A13:C13"/>
    <mergeCell ref="A18:C18"/>
    <mergeCell ref="A23:C23"/>
    <mergeCell ref="A43:C43"/>
    <mergeCell ref="A48:C48"/>
    <mergeCell ref="A53:C53"/>
    <mergeCell ref="A58:C58"/>
    <mergeCell ref="A63:C63"/>
    <mergeCell ref="A68:C68"/>
    <mergeCell ref="A77:C77"/>
    <mergeCell ref="A80:C80"/>
    <mergeCell ref="A130:C130"/>
    <mergeCell ref="A135:C135"/>
    <mergeCell ref="A140:C140"/>
    <mergeCell ref="A145:C145"/>
    <mergeCell ref="A150:C150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0"/>
  <sheetViews>
    <sheetView view="pageLayout" zoomScaleNormal="110" workbookViewId="0">
      <selection activeCell="C94" sqref="C94"/>
    </sheetView>
  </sheetViews>
  <sheetFormatPr defaultRowHeight="15.75" x14ac:dyDescent="0.25"/>
  <cols>
    <col min="1" max="1" width="9.33203125" style="134"/>
    <col min="2" max="3" width="27" customWidth="1"/>
    <col min="4" max="4" width="23.5" customWidth="1"/>
    <col min="5" max="5" width="19" customWidth="1"/>
  </cols>
  <sheetData>
    <row r="1" spans="1:10" ht="15.75" customHeight="1" thickBot="1" x14ac:dyDescent="0.35">
      <c r="A1" s="395" t="s">
        <v>55</v>
      </c>
      <c r="B1" s="379"/>
      <c r="C1" s="379"/>
      <c r="D1" s="379"/>
      <c r="E1" s="7"/>
    </row>
    <row r="2" spans="1:10" ht="15.75" customHeight="1" thickTop="1" x14ac:dyDescent="0.25">
      <c r="A2" s="131" t="s">
        <v>11</v>
      </c>
      <c r="B2" s="104" t="s">
        <v>0</v>
      </c>
      <c r="C2" s="104" t="s">
        <v>44</v>
      </c>
      <c r="D2" s="104" t="s">
        <v>1</v>
      </c>
      <c r="E2" s="103" t="s">
        <v>44</v>
      </c>
    </row>
    <row r="3" spans="1:10" ht="15.75" customHeight="1" thickBot="1" x14ac:dyDescent="0.3">
      <c r="A3" s="132" t="s">
        <v>5</v>
      </c>
      <c r="B3" s="105"/>
      <c r="C3" s="105"/>
      <c r="D3" s="105"/>
      <c r="E3" s="102" t="s">
        <v>45</v>
      </c>
    </row>
    <row r="4" spans="1:10" ht="21.95" customHeight="1" thickTop="1" x14ac:dyDescent="0.25">
      <c r="A4" s="183">
        <f>'Hlavní stránka'!A4</f>
        <v>1</v>
      </c>
      <c r="B4" s="106" t="str">
        <f>'Hlavní stránka'!B4</f>
        <v>Denis Čermák</v>
      </c>
      <c r="C4" s="106"/>
      <c r="D4" s="106" t="str">
        <f>'Hlavní stránka'!C4</f>
        <v>ZŠ Sokolovská Velké Meziříčí</v>
      </c>
      <c r="E4" s="109"/>
    </row>
    <row r="5" spans="1:10" ht="21.95" customHeight="1" x14ac:dyDescent="0.25">
      <c r="A5" s="183">
        <f>'Hlavní stránka'!A5</f>
        <v>2</v>
      </c>
      <c r="B5" s="107" t="str">
        <f>'Hlavní stránka'!B5</f>
        <v>Jiří Halačka</v>
      </c>
      <c r="C5" s="107"/>
      <c r="D5" s="107" t="str">
        <f>'Hlavní stránka'!C5</f>
        <v>Mgr. Helena Jeřábková</v>
      </c>
      <c r="E5" s="110"/>
    </row>
    <row r="6" spans="1:10" ht="21.95" customHeight="1" x14ac:dyDescent="0.25">
      <c r="A6" s="183">
        <f>'Hlavní stránka'!A6</f>
        <v>3</v>
      </c>
      <c r="B6" s="107" t="str">
        <f>'Hlavní stránka'!B6</f>
        <v>Tereza Martincová</v>
      </c>
      <c r="C6" s="107"/>
      <c r="D6" s="107"/>
      <c r="E6" s="110"/>
    </row>
    <row r="7" spans="1:10" ht="21.95" customHeight="1" thickBot="1" x14ac:dyDescent="0.3">
      <c r="A7" s="183">
        <f>'Hlavní stránka'!A7</f>
        <v>4</v>
      </c>
      <c r="B7" s="108" t="str">
        <f>'Hlavní stránka'!B7</f>
        <v>Zuzana Toufarová</v>
      </c>
      <c r="C7" s="108"/>
      <c r="D7" s="112"/>
      <c r="E7" s="111"/>
    </row>
    <row r="8" spans="1:10" ht="15.75" customHeight="1" thickTop="1" thickBot="1" x14ac:dyDescent="0.25">
      <c r="A8" s="396"/>
      <c r="B8" s="389"/>
      <c r="C8" s="389"/>
      <c r="D8" s="389"/>
      <c r="E8" s="101"/>
    </row>
    <row r="9" spans="1:10" ht="21.95" customHeight="1" thickTop="1" x14ac:dyDescent="0.25">
      <c r="A9" s="183">
        <f>'Hlavní stránka'!A9</f>
        <v>5</v>
      </c>
      <c r="B9" s="115" t="str">
        <f>'Hlavní stránka'!B9</f>
        <v>Klára Brožová</v>
      </c>
      <c r="C9" s="115"/>
      <c r="D9" s="115" t="str">
        <f>'Hlavní stránka'!C9</f>
        <v>ZŠ a MŠ Lhotky</v>
      </c>
      <c r="E9" s="109"/>
    </row>
    <row r="10" spans="1:10" ht="21.95" customHeight="1" x14ac:dyDescent="0.25">
      <c r="A10" s="183">
        <f>'Hlavní stránka'!A10</f>
        <v>6</v>
      </c>
      <c r="B10" s="116" t="str">
        <f>'Hlavní stránka'!B10</f>
        <v>Agáta Trojanová</v>
      </c>
      <c r="C10" s="116"/>
      <c r="D10" s="116" t="str">
        <f>'Hlavní stránka'!C10</f>
        <v>Monika Kamenská</v>
      </c>
      <c r="E10" s="110"/>
    </row>
    <row r="11" spans="1:10" ht="21.95" customHeight="1" x14ac:dyDescent="0.25">
      <c r="A11" s="183">
        <f>'Hlavní stránka'!A11</f>
        <v>7</v>
      </c>
      <c r="B11" s="116" t="str">
        <f>'Hlavní stránka'!B11</f>
        <v>Robin Hrbek</v>
      </c>
      <c r="C11" s="116"/>
      <c r="D11" s="116"/>
      <c r="E11" s="110"/>
    </row>
    <row r="12" spans="1:10" ht="21.95" customHeight="1" thickBot="1" x14ac:dyDescent="0.3">
      <c r="A12" s="183">
        <f>'Hlavní stránka'!A12</f>
        <v>8</v>
      </c>
      <c r="B12" s="119" t="str">
        <f>'Hlavní stránka'!B12</f>
        <v>Jakub Caha</v>
      </c>
      <c r="C12" s="119"/>
      <c r="D12" s="117"/>
      <c r="E12" s="111"/>
    </row>
    <row r="13" spans="1:10" ht="15.75" customHeight="1" thickTop="1" thickBot="1" x14ac:dyDescent="0.25">
      <c r="A13" s="388"/>
      <c r="B13" s="389"/>
      <c r="C13" s="389"/>
      <c r="D13" s="389"/>
      <c r="E13" s="101"/>
    </row>
    <row r="14" spans="1:10" ht="21.95" customHeight="1" thickTop="1" x14ac:dyDescent="0.25">
      <c r="A14" s="183">
        <f>'Hlavní stránka'!A14</f>
        <v>9</v>
      </c>
      <c r="B14" s="120" t="str">
        <f>'Hlavní stránka'!B14</f>
        <v>Nina Jarušková</v>
      </c>
      <c r="C14" s="120"/>
      <c r="D14" s="120" t="str">
        <f>'Hlavní stránka'!C14</f>
        <v>ZŠ Školní Velké Meziříčí</v>
      </c>
      <c r="E14" s="109"/>
    </row>
    <row r="15" spans="1:10" ht="21.95" customHeight="1" x14ac:dyDescent="0.25">
      <c r="A15" s="183">
        <f>'Hlavní stránka'!A15</f>
        <v>10</v>
      </c>
      <c r="B15" s="107" t="str">
        <f>'Hlavní stránka'!B15</f>
        <v>Ondřej Juhas</v>
      </c>
      <c r="C15" s="107"/>
      <c r="D15" s="107" t="str">
        <f>'Hlavní stránka'!C15</f>
        <v>Mgr. Markéta Mičková</v>
      </c>
      <c r="E15" s="110"/>
      <c r="J15" s="127"/>
    </row>
    <row r="16" spans="1:10" ht="21.95" customHeight="1" x14ac:dyDescent="0.25">
      <c r="A16" s="183">
        <f>'Hlavní stránka'!A16</f>
        <v>11</v>
      </c>
      <c r="B16" s="107" t="str">
        <f>'Hlavní stránka'!B16</f>
        <v>Eliáš Cejpek</v>
      </c>
      <c r="C16" s="107"/>
      <c r="D16" s="107"/>
      <c r="E16" s="110"/>
    </row>
    <row r="17" spans="1:8" ht="21.95" customHeight="1" thickBot="1" x14ac:dyDescent="0.3">
      <c r="A17" s="184">
        <f>'Hlavní stránka'!A17</f>
        <v>12</v>
      </c>
      <c r="B17" s="108" t="str">
        <f>'Hlavní stránka'!B17</f>
        <v>Eliška Pospíšilová</v>
      </c>
      <c r="C17" s="108"/>
      <c r="D17" s="112"/>
      <c r="E17" s="111"/>
    </row>
    <row r="18" spans="1:8" ht="15.75" customHeight="1" thickTop="1" thickBot="1" x14ac:dyDescent="0.25">
      <c r="A18" s="392"/>
      <c r="B18" s="381"/>
      <c r="C18" s="381"/>
      <c r="D18" s="381"/>
      <c r="E18" s="86"/>
    </row>
    <row r="19" spans="1:8" ht="21.95" customHeight="1" thickTop="1" x14ac:dyDescent="0.25">
      <c r="A19" s="183">
        <f>'Hlavní stránka'!A19</f>
        <v>13</v>
      </c>
      <c r="B19" s="120" t="str">
        <f>'Hlavní stránka'!B19</f>
        <v>Lea Kolbábková</v>
      </c>
      <c r="C19" s="120"/>
      <c r="D19" s="120" t="str">
        <f>'Hlavní stránka'!C19</f>
        <v>ZŠ a MŠ Osová Bítýška</v>
      </c>
      <c r="E19" s="121"/>
    </row>
    <row r="20" spans="1:8" ht="21.95" customHeight="1" x14ac:dyDescent="0.25">
      <c r="A20" s="183">
        <f>'Hlavní stránka'!A20</f>
        <v>14</v>
      </c>
      <c r="B20" s="107" t="str">
        <f>'Hlavní stránka'!B20</f>
        <v>Aneta Filoušová</v>
      </c>
      <c r="C20" s="107"/>
      <c r="D20" s="107" t="str">
        <f>'Hlavní stránka'!C20</f>
        <v>Mgr. Jiří Ceral</v>
      </c>
      <c r="E20" s="110"/>
    </row>
    <row r="21" spans="1:8" ht="21.95" customHeight="1" x14ac:dyDescent="0.25">
      <c r="A21" s="183">
        <f>'Hlavní stránka'!A21</f>
        <v>15</v>
      </c>
      <c r="B21" s="107" t="str">
        <f>'Hlavní stránka'!B21</f>
        <v>Matouš Drlíček</v>
      </c>
      <c r="C21" s="107"/>
      <c r="D21" s="107"/>
      <c r="E21" s="110"/>
    </row>
    <row r="22" spans="1:8" ht="21.95" customHeight="1" thickBot="1" x14ac:dyDescent="0.3">
      <c r="A22" s="183">
        <f>'Hlavní stránka'!A22</f>
        <v>16</v>
      </c>
      <c r="B22" s="108" t="str">
        <f>'Hlavní stránka'!B22</f>
        <v>Adam Procházka</v>
      </c>
      <c r="C22" s="108"/>
      <c r="D22" s="112"/>
      <c r="E22" s="122"/>
    </row>
    <row r="23" spans="1:8" ht="15.75" customHeight="1" thickTop="1" thickBot="1" x14ac:dyDescent="0.25">
      <c r="A23" s="388"/>
      <c r="B23" s="389"/>
      <c r="C23" s="389"/>
      <c r="D23" s="389"/>
      <c r="E23" s="101"/>
    </row>
    <row r="24" spans="1:8" ht="21.95" customHeight="1" thickTop="1" x14ac:dyDescent="0.25">
      <c r="A24" s="183">
        <f>'Hlavní stránka'!A24</f>
        <v>17</v>
      </c>
      <c r="B24" s="120" t="str">
        <f>'Hlavní stránka'!B24</f>
        <v>Emma Kejdová</v>
      </c>
      <c r="C24" s="120"/>
      <c r="D24" s="120" t="str">
        <f>'Hlavní stránka'!C24</f>
        <v>ZŠ a MŠ Tasov</v>
      </c>
      <c r="E24" s="109"/>
    </row>
    <row r="25" spans="1:8" ht="21.95" customHeight="1" x14ac:dyDescent="0.25">
      <c r="A25" s="183">
        <f>'Hlavní stránka'!A25</f>
        <v>18</v>
      </c>
      <c r="B25" s="107" t="str">
        <f>'Hlavní stránka'!B25</f>
        <v>Barbora Tomandlová</v>
      </c>
      <c r="C25" s="107"/>
      <c r="D25" s="107" t="str">
        <f>'Hlavní stránka'!C25</f>
        <v>Mgr. Marie Chytková</v>
      </c>
      <c r="E25" s="110"/>
    </row>
    <row r="26" spans="1:8" ht="21.95" customHeight="1" x14ac:dyDescent="0.25">
      <c r="A26" s="183">
        <f>'Hlavní stránka'!A26</f>
        <v>19</v>
      </c>
      <c r="B26" s="107" t="str">
        <f>'Hlavní stránka'!B26</f>
        <v>Dominik Tichý</v>
      </c>
      <c r="C26" s="107"/>
      <c r="D26" s="107"/>
      <c r="E26" s="110"/>
      <c r="H26" s="39"/>
    </row>
    <row r="27" spans="1:8" ht="21.95" customHeight="1" thickBot="1" x14ac:dyDescent="0.3">
      <c r="A27" s="184">
        <f>'Hlavní stránka'!A27</f>
        <v>20</v>
      </c>
      <c r="B27" s="108" t="str">
        <f>'Hlavní stránka'!B27</f>
        <v>Jakub Palas</v>
      </c>
      <c r="C27" s="108"/>
      <c r="D27" s="112"/>
      <c r="E27" s="111"/>
    </row>
    <row r="28" spans="1:8" ht="15.75" customHeight="1" thickTop="1" thickBot="1" x14ac:dyDescent="0.25">
      <c r="A28" s="392"/>
      <c r="B28" s="381"/>
      <c r="C28" s="381"/>
      <c r="D28" s="381"/>
      <c r="E28" s="86"/>
    </row>
    <row r="29" spans="1:8" ht="21.95" customHeight="1" thickTop="1" x14ac:dyDescent="0.25">
      <c r="A29" s="183">
        <f>'Hlavní stránka'!A29</f>
        <v>21</v>
      </c>
      <c r="B29" s="120" t="str">
        <f>'Hlavní stránka'!B29</f>
        <v>Kateřina Janštová</v>
      </c>
      <c r="C29" s="120"/>
      <c r="D29" s="120" t="str">
        <f>'Hlavní stránka'!C29</f>
        <v>ZŠ Velká Bíteš</v>
      </c>
      <c r="E29" s="121"/>
    </row>
    <row r="30" spans="1:8" ht="21.95" customHeight="1" x14ac:dyDescent="0.25">
      <c r="A30" s="183">
        <f>'Hlavní stránka'!A30</f>
        <v>22</v>
      </c>
      <c r="B30" s="107" t="str">
        <f>'Hlavní stránka'!B30</f>
        <v>Adam Brzobohatý</v>
      </c>
      <c r="C30" s="107"/>
      <c r="D30" s="107" t="str">
        <f>'Hlavní stránka'!C30</f>
        <v>Mgr. Olga Čermáková</v>
      </c>
      <c r="E30" s="110"/>
    </row>
    <row r="31" spans="1:8" ht="21.95" customHeight="1" x14ac:dyDescent="0.25">
      <c r="A31" s="183">
        <f>'Hlavní stránka'!A31</f>
        <v>23</v>
      </c>
      <c r="B31" s="107" t="str">
        <f>'Hlavní stránka'!B31</f>
        <v>Ladislav Chadim</v>
      </c>
      <c r="C31" s="107"/>
      <c r="D31" s="107"/>
      <c r="E31" s="110"/>
    </row>
    <row r="32" spans="1:8" ht="21.95" customHeight="1" thickBot="1" x14ac:dyDescent="0.3">
      <c r="A32" s="184">
        <f>'Hlavní stránka'!A32</f>
        <v>24</v>
      </c>
      <c r="B32" s="108" t="str">
        <f>'Hlavní stránka'!B32</f>
        <v>Aneta Vyskočilová</v>
      </c>
      <c r="C32" s="108"/>
      <c r="D32" s="123"/>
      <c r="E32" s="111"/>
    </row>
    <row r="33" spans="1:14" ht="15.75" customHeight="1" thickTop="1" thickBot="1" x14ac:dyDescent="0.25">
      <c r="A33" s="392"/>
      <c r="B33" s="381"/>
      <c r="C33" s="381"/>
      <c r="D33" s="381"/>
      <c r="E33" s="86"/>
    </row>
    <row r="34" spans="1:14" ht="21.95" customHeight="1" thickTop="1" x14ac:dyDescent="0.25">
      <c r="A34" s="183">
        <f>'Hlavní stránka'!A34</f>
        <v>25</v>
      </c>
      <c r="B34" s="120" t="str">
        <f>'Hlavní stránka'!B34</f>
        <v>Adéla Syrová</v>
      </c>
      <c r="C34" s="120"/>
      <c r="D34" s="120" t="str">
        <f>'Hlavní stránka'!C34</f>
        <v>ZŠ Křižanov</v>
      </c>
      <c r="E34" s="121"/>
    </row>
    <row r="35" spans="1:14" ht="21.95" customHeight="1" x14ac:dyDescent="0.25">
      <c r="A35" s="183">
        <f>'Hlavní stránka'!A35</f>
        <v>26</v>
      </c>
      <c r="B35" s="107" t="str">
        <f>'Hlavní stránka'!B35</f>
        <v>Veronika Smažilová</v>
      </c>
      <c r="C35" s="107"/>
      <c r="D35" s="107" t="str">
        <f>'Hlavní stránka'!C35</f>
        <v>Mgr.Leona Pálková</v>
      </c>
      <c r="E35" s="110"/>
    </row>
    <row r="36" spans="1:14" ht="21.95" customHeight="1" x14ac:dyDescent="0.25">
      <c r="A36" s="183">
        <f>'Hlavní stránka'!A36</f>
        <v>27</v>
      </c>
      <c r="B36" s="107" t="str">
        <f>'Hlavní stránka'!B36</f>
        <v>David Srojma</v>
      </c>
      <c r="C36" s="107"/>
      <c r="D36" s="107"/>
      <c r="E36" s="110"/>
    </row>
    <row r="37" spans="1:14" ht="21.95" customHeight="1" thickBot="1" x14ac:dyDescent="0.3">
      <c r="A37" s="183">
        <f>'Hlavní stránka'!A37</f>
        <v>28</v>
      </c>
      <c r="B37" s="108" t="str">
        <f>'Hlavní stránka'!B37</f>
        <v>Tadeáš Růžička</v>
      </c>
      <c r="C37" s="108"/>
      <c r="D37" s="124"/>
      <c r="E37" s="111"/>
    </row>
    <row r="38" spans="1:14" ht="18.75" customHeight="1" thickTop="1" thickBot="1" x14ac:dyDescent="0.3">
      <c r="A38" s="180"/>
      <c r="B38" s="130"/>
      <c r="C38" s="128"/>
      <c r="D38" s="129"/>
      <c r="E38" s="5"/>
      <c r="F38" s="6"/>
    </row>
    <row r="39" spans="1:14" ht="21.95" customHeight="1" thickTop="1" x14ac:dyDescent="0.25">
      <c r="A39" s="183">
        <f>'Hlavní stránka'!A39</f>
        <v>29</v>
      </c>
      <c r="B39" s="120" t="str">
        <f>'Hlavní stránka'!B39</f>
        <v>Vít Bojanovský</v>
      </c>
      <c r="C39" s="120"/>
      <c r="D39" s="120" t="str">
        <f>'Hlavní stránka'!C39</f>
        <v>ZŠ a MŠ Moravec</v>
      </c>
      <c r="E39" s="121"/>
    </row>
    <row r="40" spans="1:14" ht="21.95" customHeight="1" x14ac:dyDescent="0.25">
      <c r="A40" s="183">
        <f>'Hlavní stránka'!A40</f>
        <v>30</v>
      </c>
      <c r="B40" s="107" t="str">
        <f>'Hlavní stránka'!B40</f>
        <v>Karel Foldeš</v>
      </c>
      <c r="C40" s="107"/>
      <c r="D40" s="107" t="str">
        <f>'Hlavní stránka'!C40</f>
        <v>Monika Hlušková</v>
      </c>
      <c r="E40" s="110"/>
    </row>
    <row r="41" spans="1:14" ht="21.95" customHeight="1" x14ac:dyDescent="0.25">
      <c r="A41" s="183">
        <f>'Hlavní stránka'!A41</f>
        <v>31</v>
      </c>
      <c r="B41" s="107" t="str">
        <f>'Hlavní stránka'!B41</f>
        <v>Alžběta Pechová</v>
      </c>
      <c r="C41" s="107"/>
      <c r="D41" s="107"/>
      <c r="E41" s="110"/>
    </row>
    <row r="42" spans="1:14" ht="21.95" customHeight="1" thickBot="1" x14ac:dyDescent="0.3">
      <c r="A42" s="184">
        <f>'Hlavní stránka'!A42</f>
        <v>32</v>
      </c>
      <c r="B42" s="108" t="str">
        <f>'Hlavní stránka'!B42</f>
        <v>Anna Pečínková</v>
      </c>
      <c r="C42" s="108"/>
      <c r="D42" s="124"/>
      <c r="E42" s="284"/>
    </row>
    <row r="43" spans="1:14" ht="21.95" customHeight="1" thickTop="1" thickBot="1" x14ac:dyDescent="0.3">
      <c r="A43" s="167"/>
      <c r="B43" s="128"/>
      <c r="C43" s="128"/>
      <c r="D43" s="129"/>
      <c r="E43" s="280"/>
      <c r="F43" s="5"/>
    </row>
    <row r="44" spans="1:14" ht="21.95" customHeight="1" thickTop="1" x14ac:dyDescent="0.25">
      <c r="A44" s="183">
        <f>'Hlavní stránka'!A44</f>
        <v>33</v>
      </c>
      <c r="B44" s="120" t="str">
        <f>'Hlavní stránka'!B44</f>
        <v>Klára Havlišová</v>
      </c>
      <c r="C44" s="120"/>
      <c r="D44" s="120" t="str">
        <f>'Hlavní stránka'!C44</f>
        <v>ZŠ Oslavická Vel. Meziříčí</v>
      </c>
      <c r="E44" s="109"/>
    </row>
    <row r="45" spans="1:14" ht="21.95" customHeight="1" x14ac:dyDescent="0.25">
      <c r="A45" s="183">
        <f>'Hlavní stránka'!A45</f>
        <v>34</v>
      </c>
      <c r="B45" s="107" t="str">
        <f>'Hlavní stránka'!B45</f>
        <v>Ondřej Hladík</v>
      </c>
      <c r="C45" s="107"/>
      <c r="D45" s="107" t="str">
        <f>'Hlavní stránka'!C45</f>
        <v>Mgr. Dagmar Suchá</v>
      </c>
      <c r="E45" s="110"/>
      <c r="N45" s="5"/>
    </row>
    <row r="46" spans="1:14" ht="21" customHeight="1" x14ac:dyDescent="0.25">
      <c r="A46" s="183">
        <f>'Hlavní stránka'!A46</f>
        <v>35</v>
      </c>
      <c r="B46" s="107" t="str">
        <f>'Hlavní stránka'!B46</f>
        <v>Vladimír Duchtík</v>
      </c>
      <c r="C46" s="107"/>
      <c r="D46" s="107"/>
      <c r="E46" s="110"/>
    </row>
    <row r="47" spans="1:14" ht="20.25" customHeight="1" thickBot="1" x14ac:dyDescent="0.3">
      <c r="A47" s="184">
        <f>'Hlavní stránka'!A47</f>
        <v>36</v>
      </c>
      <c r="B47" s="108" t="str">
        <f>'Hlavní stránka'!B47</f>
        <v>Ester Bohmová</v>
      </c>
      <c r="C47" s="108"/>
      <c r="D47" s="112"/>
      <c r="E47" s="111"/>
    </row>
    <row r="48" spans="1:14" ht="15.75" customHeight="1" thickTop="1" thickBot="1" x14ac:dyDescent="0.25">
      <c r="A48" s="392"/>
      <c r="B48" s="381"/>
      <c r="C48" s="381"/>
      <c r="D48" s="381"/>
      <c r="E48" s="86"/>
    </row>
    <row r="49" spans="1:5" ht="21.95" customHeight="1" thickTop="1" x14ac:dyDescent="0.25">
      <c r="A49" s="183">
        <f>'Hlavní stránka'!A49</f>
        <v>0</v>
      </c>
      <c r="B49" s="120">
        <f>'Hlavní stránka'!B49</f>
        <v>0</v>
      </c>
      <c r="C49" s="120"/>
      <c r="D49" s="120">
        <f>'Hlavní stránka'!C49</f>
        <v>0</v>
      </c>
      <c r="E49" s="121"/>
    </row>
    <row r="50" spans="1:5" ht="21.95" customHeight="1" x14ac:dyDescent="0.25">
      <c r="A50" s="183">
        <f>'Hlavní stránka'!A50</f>
        <v>0</v>
      </c>
      <c r="B50" s="107">
        <f>'Hlavní stránka'!B50</f>
        <v>0</v>
      </c>
      <c r="C50" s="107"/>
      <c r="D50" s="107">
        <f>'Hlavní stránka'!C50</f>
        <v>0</v>
      </c>
      <c r="E50" s="110"/>
    </row>
    <row r="51" spans="1:5" ht="21.95" customHeight="1" x14ac:dyDescent="0.25">
      <c r="A51" s="183">
        <f>'Hlavní stránka'!A51</f>
        <v>0</v>
      </c>
      <c r="B51" s="107">
        <f>'Hlavní stránka'!B51</f>
        <v>0</v>
      </c>
      <c r="C51" s="107"/>
      <c r="D51" s="107"/>
      <c r="E51" s="110"/>
    </row>
    <row r="52" spans="1:5" ht="21.95" customHeight="1" thickBot="1" x14ac:dyDescent="0.3">
      <c r="A52" s="184">
        <f>'Hlavní stránka'!A52</f>
        <v>0</v>
      </c>
      <c r="B52" s="108">
        <f>'Hlavní stránka'!B52</f>
        <v>0</v>
      </c>
      <c r="C52" s="108"/>
      <c r="D52" s="123"/>
      <c r="E52" s="111"/>
    </row>
    <row r="53" spans="1:5" ht="15.75" customHeight="1" thickTop="1" thickBot="1" x14ac:dyDescent="0.25">
      <c r="A53" s="392"/>
      <c r="B53" s="381"/>
      <c r="C53" s="381"/>
      <c r="D53" s="381"/>
      <c r="E53" s="86"/>
    </row>
    <row r="54" spans="1:5" ht="21.95" customHeight="1" thickTop="1" x14ac:dyDescent="0.25">
      <c r="A54" s="183">
        <f>'Hlavní stránka'!A54</f>
        <v>0</v>
      </c>
      <c r="B54" s="120">
        <f>'Hlavní stránka'!B54</f>
        <v>0</v>
      </c>
      <c r="C54" s="120"/>
      <c r="D54" s="120">
        <f>'Hlavní stránka'!C54</f>
        <v>0</v>
      </c>
      <c r="E54" s="121"/>
    </row>
    <row r="55" spans="1:5" ht="21.95" customHeight="1" x14ac:dyDescent="0.25">
      <c r="A55" s="183">
        <f>'Hlavní stránka'!A55</f>
        <v>0</v>
      </c>
      <c r="B55" s="107">
        <f>'Hlavní stránka'!B55</f>
        <v>0</v>
      </c>
      <c r="C55" s="107"/>
      <c r="D55" s="107">
        <f>'Hlavní stránka'!C55</f>
        <v>0</v>
      </c>
      <c r="E55" s="110"/>
    </row>
    <row r="56" spans="1:5" ht="21.95" customHeight="1" x14ac:dyDescent="0.25">
      <c r="A56" s="183">
        <f>'Hlavní stránka'!A56</f>
        <v>0</v>
      </c>
      <c r="B56" s="107">
        <f>'Hlavní stránka'!B56</f>
        <v>0</v>
      </c>
      <c r="C56" s="107"/>
      <c r="D56" s="107">
        <f>'Hlavní stránka'!C56</f>
        <v>0</v>
      </c>
      <c r="E56" s="110"/>
    </row>
    <row r="57" spans="1:5" ht="21.95" customHeight="1" thickBot="1" x14ac:dyDescent="0.3">
      <c r="A57" s="183">
        <f>'Hlavní stránka'!A57</f>
        <v>0</v>
      </c>
      <c r="B57" s="108">
        <f>'Hlavní stránka'!B57</f>
        <v>0</v>
      </c>
      <c r="C57" s="108"/>
      <c r="D57" s="124"/>
      <c r="E57" s="111"/>
    </row>
    <row r="58" spans="1:5" ht="15.75" customHeight="1" thickTop="1" thickBot="1" x14ac:dyDescent="0.3">
      <c r="A58" s="180"/>
      <c r="B58" s="130"/>
      <c r="C58" s="128"/>
      <c r="D58" s="129"/>
      <c r="E58" s="101"/>
    </row>
    <row r="59" spans="1:5" ht="21.95" customHeight="1" thickTop="1" x14ac:dyDescent="0.25">
      <c r="A59" s="183">
        <f>'Hlavní stránka'!A59</f>
        <v>0</v>
      </c>
      <c r="B59" s="120">
        <f>'Hlavní stránka'!B59</f>
        <v>0</v>
      </c>
      <c r="C59" s="120"/>
      <c r="D59" s="120">
        <f>'Hlavní stránka'!C59</f>
        <v>0</v>
      </c>
      <c r="E59" s="121"/>
    </row>
    <row r="60" spans="1:5" ht="21.95" customHeight="1" x14ac:dyDescent="0.25">
      <c r="A60" s="183">
        <f>'Hlavní stránka'!A60</f>
        <v>0</v>
      </c>
      <c r="B60" s="107">
        <f>'Hlavní stránka'!B60</f>
        <v>0</v>
      </c>
      <c r="C60" s="107"/>
      <c r="D60" s="107">
        <f>'Hlavní stránka'!C60</f>
        <v>0</v>
      </c>
      <c r="E60" s="110"/>
    </row>
    <row r="61" spans="1:5" ht="21.95" customHeight="1" x14ac:dyDescent="0.25">
      <c r="A61" s="183">
        <f>'Hlavní stránka'!A61</f>
        <v>0</v>
      </c>
      <c r="B61" s="107">
        <f>'Hlavní stránka'!B61</f>
        <v>0</v>
      </c>
      <c r="C61" s="107"/>
      <c r="D61" s="107">
        <f>'Hlavní stránka'!C61</f>
        <v>0</v>
      </c>
      <c r="E61" s="110"/>
    </row>
    <row r="62" spans="1:5" ht="21.95" customHeight="1" thickBot="1" x14ac:dyDescent="0.3">
      <c r="A62" s="184">
        <f>'Hlavní stránka'!A62</f>
        <v>0</v>
      </c>
      <c r="B62" s="108">
        <f>'Hlavní stránka'!B62</f>
        <v>0</v>
      </c>
      <c r="C62" s="108"/>
      <c r="D62" s="124"/>
      <c r="E62" s="111"/>
    </row>
    <row r="63" spans="1:5" ht="15.75" customHeight="1" thickTop="1" x14ac:dyDescent="0.25">
      <c r="A63" s="148"/>
      <c r="B63" s="128"/>
      <c r="C63" s="128"/>
      <c r="D63" s="129"/>
      <c r="E63" s="5"/>
    </row>
    <row r="64" spans="1:5" ht="15.75" customHeight="1" x14ac:dyDescent="0.25">
      <c r="A64" s="148"/>
      <c r="B64" s="128"/>
      <c r="C64" s="128"/>
      <c r="D64" s="129"/>
      <c r="E64" s="5"/>
    </row>
    <row r="65" spans="1:5" ht="15.75" customHeight="1" x14ac:dyDescent="0.25">
      <c r="A65" s="148"/>
      <c r="B65" s="128"/>
      <c r="C65" s="128"/>
      <c r="D65" s="129"/>
      <c r="E65" s="5"/>
    </row>
    <row r="66" spans="1:5" ht="15.75" customHeight="1" x14ac:dyDescent="0.25">
      <c r="A66" s="148"/>
      <c r="B66" s="128"/>
      <c r="C66" s="128"/>
      <c r="D66" s="129"/>
      <c r="E66" s="5"/>
    </row>
    <row r="67" spans="1:5" ht="15.75" customHeight="1" x14ac:dyDescent="0.25">
      <c r="A67" s="148"/>
      <c r="B67" s="128"/>
      <c r="C67" s="128"/>
      <c r="D67" s="129"/>
      <c r="E67" s="5"/>
    </row>
    <row r="68" spans="1:5" ht="15.75" customHeight="1" x14ac:dyDescent="0.25">
      <c r="A68" s="148"/>
      <c r="B68" s="128"/>
      <c r="C68" s="128"/>
      <c r="D68" s="129"/>
      <c r="E68" s="5"/>
    </row>
    <row r="69" spans="1:5" ht="15.75" customHeight="1" x14ac:dyDescent="0.25">
      <c r="A69" s="148"/>
      <c r="B69" s="128"/>
      <c r="C69" s="128"/>
      <c r="D69" s="129"/>
      <c r="E69" s="5"/>
    </row>
    <row r="70" spans="1:5" ht="15.75" customHeight="1" x14ac:dyDescent="0.25">
      <c r="A70" s="148"/>
      <c r="B70" s="128"/>
      <c r="C70" s="128"/>
      <c r="D70" s="129"/>
      <c r="E70" s="5"/>
    </row>
    <row r="71" spans="1:5" ht="15.75" customHeight="1" x14ac:dyDescent="0.25">
      <c r="A71" s="148"/>
      <c r="B71" s="128"/>
      <c r="C71" s="128"/>
      <c r="D71" s="129"/>
      <c r="E71" s="5"/>
    </row>
    <row r="72" spans="1:5" ht="15.75" customHeight="1" x14ac:dyDescent="0.25">
      <c r="A72" s="148"/>
      <c r="B72" s="128"/>
      <c r="C72" s="128"/>
      <c r="D72" s="129"/>
      <c r="E72" s="5"/>
    </row>
    <row r="73" spans="1:5" ht="15.75" customHeight="1" x14ac:dyDescent="0.25">
      <c r="A73" s="148"/>
      <c r="B73" s="128"/>
      <c r="C73" s="128"/>
      <c r="D73" s="129"/>
      <c r="E73" s="5"/>
    </row>
    <row r="74" spans="1:5" ht="15.75" customHeight="1" x14ac:dyDescent="0.25">
      <c r="A74" s="148"/>
      <c r="B74" s="128"/>
      <c r="C74" s="128"/>
      <c r="D74" s="129"/>
      <c r="E74" s="5"/>
    </row>
    <row r="75" spans="1:5" ht="15.75" customHeight="1" x14ac:dyDescent="0.25">
      <c r="A75" s="148"/>
      <c r="B75" s="128"/>
      <c r="C75" s="128"/>
      <c r="D75" s="129"/>
      <c r="E75" s="5"/>
    </row>
    <row r="76" spans="1:5" ht="15.75" customHeight="1" x14ac:dyDescent="0.25">
      <c r="A76" s="148"/>
      <c r="B76" s="128"/>
      <c r="C76" s="128"/>
      <c r="D76" s="129"/>
      <c r="E76" s="5"/>
    </row>
    <row r="77" spans="1:5" ht="15.75" customHeight="1" x14ac:dyDescent="0.25">
      <c r="A77" s="148"/>
      <c r="B77" s="128"/>
      <c r="C77" s="128"/>
      <c r="D77" s="129"/>
      <c r="E77" s="5"/>
    </row>
    <row r="78" spans="1:5" ht="15.75" customHeight="1" x14ac:dyDescent="0.25">
      <c r="A78" s="148"/>
      <c r="B78" s="128"/>
      <c r="C78" s="128"/>
      <c r="D78" s="129"/>
      <c r="E78" s="5"/>
    </row>
    <row r="79" spans="1:5" ht="15.75" customHeight="1" x14ac:dyDescent="0.25">
      <c r="A79" s="148"/>
      <c r="B79" s="128"/>
      <c r="C79" s="128"/>
      <c r="D79" s="129"/>
      <c r="E79" s="5"/>
    </row>
    <row r="80" spans="1:5" ht="15.75" customHeight="1" x14ac:dyDescent="0.25">
      <c r="A80" s="148"/>
      <c r="B80" s="128"/>
      <c r="C80" s="128"/>
      <c r="D80" s="129"/>
      <c r="E80" s="5"/>
    </row>
    <row r="81" spans="1:5" ht="15.75" customHeight="1" x14ac:dyDescent="0.25">
      <c r="A81" s="148"/>
      <c r="B81" s="128"/>
      <c r="C81" s="128"/>
      <c r="D81" s="129"/>
      <c r="E81" s="5"/>
    </row>
    <row r="82" spans="1:5" ht="15.75" customHeight="1" x14ac:dyDescent="0.25">
      <c r="A82" s="148"/>
      <c r="B82" s="128"/>
      <c r="C82" s="128"/>
      <c r="D82" s="129"/>
      <c r="E82" s="5"/>
    </row>
    <row r="83" spans="1:5" ht="15.75" customHeight="1" x14ac:dyDescent="0.25">
      <c r="A83" s="148"/>
      <c r="B83" s="128"/>
      <c r="C83" s="128"/>
      <c r="D83" s="129"/>
      <c r="E83" s="5"/>
    </row>
    <row r="84" spans="1:5" ht="15.75" customHeight="1" x14ac:dyDescent="0.25">
      <c r="A84" s="148"/>
      <c r="B84" s="128"/>
      <c r="C84" s="128"/>
      <c r="D84" s="129"/>
      <c r="E84" s="5"/>
    </row>
    <row r="85" spans="1:5" ht="70.5" customHeight="1" x14ac:dyDescent="0.25">
      <c r="A85" s="148"/>
      <c r="B85" s="128"/>
      <c r="C85" s="128"/>
      <c r="D85" s="129"/>
      <c r="E85" s="5"/>
    </row>
    <row r="86" spans="1:5" ht="15.75" customHeight="1" x14ac:dyDescent="0.25">
      <c r="A86" s="148"/>
      <c r="B86" s="128"/>
      <c r="C86" s="128"/>
      <c r="D86" s="129"/>
      <c r="E86" s="5"/>
    </row>
    <row r="87" spans="1:5" ht="21.95" customHeight="1" x14ac:dyDescent="0.25">
      <c r="A87" s="148"/>
      <c r="B87" s="128"/>
      <c r="C87" s="128"/>
      <c r="D87" s="129"/>
      <c r="E87" s="5"/>
    </row>
    <row r="88" spans="1:5" ht="21.95" customHeight="1" thickBot="1" x14ac:dyDescent="0.35">
      <c r="A88" s="393" t="s">
        <v>54</v>
      </c>
      <c r="B88" s="394"/>
      <c r="C88" s="394"/>
      <c r="D88" s="394"/>
      <c r="E88" s="7"/>
    </row>
    <row r="89" spans="1:5" ht="21.95" customHeight="1" thickTop="1" x14ac:dyDescent="0.25">
      <c r="A89" s="131" t="s">
        <v>11</v>
      </c>
      <c r="B89" s="104" t="s">
        <v>0</v>
      </c>
      <c r="C89" s="104" t="s">
        <v>44</v>
      </c>
      <c r="D89" s="104" t="s">
        <v>1</v>
      </c>
      <c r="E89" s="103" t="s">
        <v>44</v>
      </c>
    </row>
    <row r="90" spans="1:5" ht="21.95" customHeight="1" thickBot="1" x14ac:dyDescent="0.3">
      <c r="A90" s="132" t="s">
        <v>5</v>
      </c>
      <c r="B90" s="105"/>
      <c r="C90" s="105"/>
      <c r="D90" s="105"/>
      <c r="E90" s="102" t="s">
        <v>45</v>
      </c>
    </row>
    <row r="91" spans="1:5" ht="19.5" customHeight="1" thickTop="1" x14ac:dyDescent="0.25">
      <c r="A91" s="183">
        <f>'Hlavní stránka'!A91</f>
        <v>37</v>
      </c>
      <c r="B91" s="106" t="str">
        <f>'Hlavní stránka'!B91</f>
        <v>Klára Kuřátková</v>
      </c>
      <c r="C91" s="106"/>
      <c r="D91" s="106" t="str">
        <f>'Hlavní stránka'!C91</f>
        <v>ZŠ Solovská Velké Meziříčí</v>
      </c>
      <c r="E91" s="109"/>
    </row>
    <row r="92" spans="1:5" ht="21.95" customHeight="1" x14ac:dyDescent="0.25">
      <c r="A92" s="183">
        <f>'Hlavní stránka'!A92</f>
        <v>38</v>
      </c>
      <c r="B92" s="107" t="str">
        <f>'Hlavní stránka'!B92</f>
        <v>Sára Prchalová</v>
      </c>
      <c r="C92" s="107"/>
      <c r="D92" s="107" t="str">
        <f>'Hlavní stránka'!C92</f>
        <v>Mgr. Helena Jeřábková</v>
      </c>
      <c r="E92" s="110"/>
    </row>
    <row r="93" spans="1:5" ht="21.95" customHeight="1" x14ac:dyDescent="0.25">
      <c r="A93" s="183">
        <f>'Hlavní stránka'!A93</f>
        <v>39</v>
      </c>
      <c r="B93" s="107" t="str">
        <f>'Hlavní stránka'!B93</f>
        <v>Alex Kuřátko</v>
      </c>
      <c r="C93" s="107"/>
      <c r="D93" s="107"/>
      <c r="E93" s="110"/>
    </row>
    <row r="94" spans="1:5" ht="21.95" customHeight="1" thickBot="1" x14ac:dyDescent="0.3">
      <c r="A94" s="185">
        <f>'Hlavní stránka'!A94</f>
        <v>40</v>
      </c>
      <c r="B94" s="181" t="str">
        <f>'Hlavní stránka'!B94</f>
        <v>Jan Broža</v>
      </c>
      <c r="C94" s="181"/>
      <c r="D94" s="182"/>
      <c r="E94" s="111"/>
    </row>
    <row r="95" spans="1:5" ht="21.95" customHeight="1" thickTop="1" thickBot="1" x14ac:dyDescent="0.25">
      <c r="A95" s="388"/>
      <c r="B95" s="389"/>
      <c r="C95" s="389"/>
      <c r="D95" s="389"/>
      <c r="E95" s="46"/>
    </row>
    <row r="96" spans="1:5" ht="15.75" customHeight="1" thickTop="1" x14ac:dyDescent="0.25">
      <c r="A96" s="183">
        <f>'Hlavní stránka'!A96</f>
        <v>41</v>
      </c>
      <c r="B96" s="120" t="str">
        <f>'Hlavní stránka'!B96</f>
        <v>Tomáš Juračka</v>
      </c>
      <c r="C96" s="120"/>
      <c r="D96" s="120" t="str">
        <f>'Hlavní stránka'!C96</f>
        <v>ZŠ Křižanov</v>
      </c>
      <c r="E96" s="121"/>
    </row>
    <row r="97" spans="1:5" ht="21.95" customHeight="1" x14ac:dyDescent="0.25">
      <c r="A97" s="183">
        <f>'Hlavní stránka'!A97</f>
        <v>42</v>
      </c>
      <c r="B97" s="107" t="str">
        <f>'Hlavní stránka'!B97</f>
        <v>Vojtěch Paleček</v>
      </c>
      <c r="C97" s="107"/>
      <c r="D97" s="107" t="str">
        <f>'Hlavní stránka'!C97</f>
        <v>Mgr.Leona Pálková</v>
      </c>
      <c r="E97" s="110"/>
    </row>
    <row r="98" spans="1:5" ht="21.95" customHeight="1" x14ac:dyDescent="0.25">
      <c r="A98" s="183">
        <f>'Hlavní stránka'!A98</f>
        <v>43</v>
      </c>
      <c r="B98" s="107" t="str">
        <f>'Hlavní stránka'!B98</f>
        <v>Zuzana Adamovská</v>
      </c>
      <c r="C98" s="107"/>
      <c r="D98" s="107"/>
      <c r="E98" s="110"/>
    </row>
    <row r="99" spans="1:5" ht="21.95" customHeight="1" thickBot="1" x14ac:dyDescent="0.3">
      <c r="A99" s="183">
        <f>'Hlavní stránka'!A99</f>
        <v>44</v>
      </c>
      <c r="B99" s="108" t="str">
        <f>'Hlavní stránka'!B99</f>
        <v>Adéla Kwiatkowská</v>
      </c>
      <c r="C99" s="108"/>
      <c r="D99" s="125"/>
      <c r="E99" s="111"/>
    </row>
    <row r="100" spans="1:5" ht="21.95" customHeight="1" thickTop="1" thickBot="1" x14ac:dyDescent="0.25">
      <c r="A100" s="388"/>
      <c r="B100" s="391"/>
      <c r="C100" s="391"/>
      <c r="D100" s="391"/>
      <c r="E100" s="86"/>
    </row>
    <row r="101" spans="1:5" ht="15.75" customHeight="1" thickTop="1" x14ac:dyDescent="0.25">
      <c r="A101" s="183">
        <f>'Hlavní stránka'!A101</f>
        <v>45</v>
      </c>
      <c r="B101" s="120" t="str">
        <f>'Hlavní stránka'!B101</f>
        <v>Barbora Sedláková</v>
      </c>
      <c r="C101" s="120"/>
      <c r="D101" s="120" t="str">
        <f>'Hlavní stránka'!C101</f>
        <v>ZŠ Školní Velké Meziříčí</v>
      </c>
      <c r="E101" s="121"/>
    </row>
    <row r="102" spans="1:5" ht="21.95" customHeight="1" x14ac:dyDescent="0.25">
      <c r="A102" s="183">
        <f>'Hlavní stránka'!A102</f>
        <v>46</v>
      </c>
      <c r="B102" s="107" t="str">
        <f>'Hlavní stránka'!B102</f>
        <v>Lucie Cejpková</v>
      </c>
      <c r="C102" s="107"/>
      <c r="D102" s="107" t="str">
        <f>'Hlavní stránka'!C102</f>
        <v>Mgr. Markéta Mičková</v>
      </c>
      <c r="E102" s="110"/>
    </row>
    <row r="103" spans="1:5" ht="21.95" customHeight="1" x14ac:dyDescent="0.25">
      <c r="A103" s="183">
        <f>'Hlavní stránka'!A103</f>
        <v>47</v>
      </c>
      <c r="B103" s="107" t="str">
        <f>'Hlavní stránka'!B103</f>
        <v>Tomáš Rosa</v>
      </c>
      <c r="C103" s="107"/>
      <c r="D103" s="107"/>
      <c r="E103" s="110"/>
    </row>
    <row r="104" spans="1:5" ht="21.95" customHeight="1" thickBot="1" x14ac:dyDescent="0.3">
      <c r="A104" s="183">
        <f>'Hlavní stránka'!A104</f>
        <v>48</v>
      </c>
      <c r="B104" s="108" t="str">
        <f>'Hlavní stránka'!B104</f>
        <v>Ondřej Vilím</v>
      </c>
      <c r="C104" s="108"/>
      <c r="D104" s="126"/>
      <c r="E104" s="111"/>
    </row>
    <row r="105" spans="1:5" ht="21.95" customHeight="1" thickTop="1" thickBot="1" x14ac:dyDescent="0.25">
      <c r="A105" s="388"/>
      <c r="B105" s="389"/>
      <c r="C105" s="389"/>
      <c r="D105" s="389"/>
      <c r="E105" s="86"/>
    </row>
    <row r="106" spans="1:5" ht="21.95" customHeight="1" thickTop="1" x14ac:dyDescent="0.25">
      <c r="A106" s="183">
        <f>'Hlavní stránka'!A106</f>
        <v>49</v>
      </c>
      <c r="B106" s="120" t="str">
        <f>'Hlavní stránka'!B106</f>
        <v>Andrea Musilová</v>
      </c>
      <c r="C106" s="120"/>
      <c r="D106" s="120" t="str">
        <f>'Hlavní stránka'!C106</f>
        <v>ZŠ a MŠ Osová Bítýška</v>
      </c>
      <c r="E106" s="121"/>
    </row>
    <row r="107" spans="1:5" ht="21.95" customHeight="1" x14ac:dyDescent="0.25">
      <c r="A107" s="183">
        <f>'Hlavní stránka'!A107</f>
        <v>50</v>
      </c>
      <c r="B107" s="107" t="str">
        <f>'Hlavní stránka'!B107</f>
        <v>Lucie Šimková</v>
      </c>
      <c r="C107" s="107"/>
      <c r="D107" s="107" t="str">
        <f>'Hlavní stránka'!C107</f>
        <v>Mgr. Jiří Ceral</v>
      </c>
      <c r="E107" s="110"/>
    </row>
    <row r="108" spans="1:5" ht="21.95" customHeight="1" x14ac:dyDescent="0.25">
      <c r="A108" s="183">
        <f>'Hlavní stránka'!A108</f>
        <v>51</v>
      </c>
      <c r="B108" s="107" t="str">
        <f>'Hlavní stránka'!B108</f>
        <v>Jan Štěpánek</v>
      </c>
      <c r="C108" s="107"/>
      <c r="D108" s="107"/>
      <c r="E108" s="110"/>
    </row>
    <row r="109" spans="1:5" ht="21.95" customHeight="1" thickBot="1" x14ac:dyDescent="0.3">
      <c r="A109" s="183">
        <f>'Hlavní stránka'!A109</f>
        <v>52</v>
      </c>
      <c r="B109" s="108" t="str">
        <f>'Hlavní stránka'!B109</f>
        <v>Libor Batelka</v>
      </c>
      <c r="C109" s="108"/>
      <c r="D109" s="126"/>
      <c r="E109" s="111"/>
    </row>
    <row r="110" spans="1:5" ht="21.95" customHeight="1" thickTop="1" thickBot="1" x14ac:dyDescent="0.25">
      <c r="A110" s="388"/>
      <c r="B110" s="391"/>
      <c r="C110" s="391"/>
      <c r="D110" s="391"/>
      <c r="E110" s="86"/>
    </row>
    <row r="111" spans="1:5" ht="21.95" customHeight="1" thickTop="1" x14ac:dyDescent="0.25">
      <c r="A111" s="183">
        <f>'Hlavní stránka'!A111</f>
        <v>53</v>
      </c>
      <c r="B111" s="113" t="str">
        <f>'Hlavní stránka'!B111</f>
        <v>Kateřina Palasová</v>
      </c>
      <c r="C111" s="120"/>
      <c r="D111" s="120" t="str">
        <f>'Hlavní stránka'!C111</f>
        <v>ZŠ a MŠ Tasov</v>
      </c>
      <c r="E111" s="121"/>
    </row>
    <row r="112" spans="1:5" ht="21.95" customHeight="1" x14ac:dyDescent="0.25">
      <c r="A112" s="183">
        <f>'Hlavní stránka'!A112</f>
        <v>54</v>
      </c>
      <c r="B112" s="114" t="str">
        <f>'Hlavní stránka'!B112</f>
        <v>Jitka Černá</v>
      </c>
      <c r="C112" s="107"/>
      <c r="D112" s="107" t="str">
        <f>'Hlavní stránka'!C112</f>
        <v>Mgr. Marie Chytková</v>
      </c>
      <c r="E112" s="110"/>
    </row>
    <row r="113" spans="1:8" ht="21.95" customHeight="1" x14ac:dyDescent="0.25">
      <c r="A113" s="183">
        <f>'Hlavní stránka'!A113</f>
        <v>55</v>
      </c>
      <c r="B113" s="114" t="str">
        <f>'Hlavní stránka'!B113</f>
        <v>Ondřej Chodák</v>
      </c>
      <c r="C113" s="107"/>
      <c r="D113" s="107"/>
      <c r="E113" s="110"/>
    </row>
    <row r="114" spans="1:8" ht="21.95" customHeight="1" thickBot="1" x14ac:dyDescent="0.3">
      <c r="A114" s="183">
        <f>'Hlavní stránka'!A114</f>
        <v>56</v>
      </c>
      <c r="B114" s="118" t="str">
        <f>'Hlavní stránka'!B114</f>
        <v>Leoš Pelánek</v>
      </c>
      <c r="C114" s="108"/>
      <c r="D114" s="126"/>
      <c r="E114" s="111"/>
    </row>
    <row r="115" spans="1:8" ht="21.95" customHeight="1" thickTop="1" thickBot="1" x14ac:dyDescent="0.25">
      <c r="A115" s="388"/>
      <c r="B115" s="391"/>
      <c r="C115" s="391"/>
      <c r="D115" s="391"/>
      <c r="E115" s="83"/>
    </row>
    <row r="116" spans="1:8" ht="21.95" customHeight="1" thickTop="1" x14ac:dyDescent="0.25">
      <c r="A116" s="183">
        <f>'Hlavní stránka'!A116</f>
        <v>57</v>
      </c>
      <c r="B116" s="113" t="str">
        <f>'Hlavní stránka'!B116</f>
        <v>Tomáš Molek</v>
      </c>
      <c r="C116" s="120"/>
      <c r="D116" s="120" t="str">
        <f>'Hlavní stránka'!C116</f>
        <v>ZŠ Oslavická Vel. Meziříčí</v>
      </c>
      <c r="E116" s="121"/>
    </row>
    <row r="117" spans="1:8" ht="21.95" customHeight="1" x14ac:dyDescent="0.25">
      <c r="A117" s="183">
        <f>'Hlavní stránka'!A117</f>
        <v>58</v>
      </c>
      <c r="B117" s="114" t="str">
        <f>'Hlavní stránka'!B117</f>
        <v>Kryštof Klíma</v>
      </c>
      <c r="C117" s="107"/>
      <c r="D117" s="107" t="str">
        <f>'Hlavní stránka'!C117</f>
        <v>Mgr. Dagmar Suchá</v>
      </c>
      <c r="E117" s="110"/>
    </row>
    <row r="118" spans="1:8" ht="21.95" customHeight="1" x14ac:dyDescent="0.25">
      <c r="A118" s="183">
        <f>'Hlavní stránka'!A118</f>
        <v>59</v>
      </c>
      <c r="B118" s="114" t="str">
        <f>'Hlavní stránka'!B118</f>
        <v>Nela Bílková</v>
      </c>
      <c r="C118" s="107"/>
      <c r="D118" s="107"/>
      <c r="E118" s="110"/>
    </row>
    <row r="119" spans="1:8" ht="21.95" customHeight="1" thickBot="1" x14ac:dyDescent="0.3">
      <c r="A119" s="183">
        <f>'Hlavní stránka'!A119</f>
        <v>60</v>
      </c>
      <c r="B119" s="118" t="str">
        <f>'Hlavní stránka'!B119</f>
        <v>Markéta Dohnalová</v>
      </c>
      <c r="C119" s="108"/>
      <c r="D119" s="126"/>
      <c r="E119" s="111"/>
    </row>
    <row r="120" spans="1:8" ht="21.95" customHeight="1" thickTop="1" thickBot="1" x14ac:dyDescent="0.25">
      <c r="A120" s="388"/>
      <c r="B120" s="391"/>
      <c r="C120" s="391"/>
      <c r="D120" s="391"/>
      <c r="E120" s="86"/>
    </row>
    <row r="121" spans="1:8" ht="21.95" customHeight="1" thickTop="1" x14ac:dyDescent="0.25">
      <c r="A121" s="183">
        <f>'Hlavní stránka'!A121</f>
        <v>0</v>
      </c>
      <c r="B121" s="120">
        <f>'Hlavní stránka'!B121</f>
        <v>0</v>
      </c>
      <c r="C121" s="120"/>
      <c r="D121" s="120">
        <f>'Hlavní stránka'!C121</f>
        <v>0</v>
      </c>
      <c r="E121" s="121"/>
    </row>
    <row r="122" spans="1:8" ht="21.95" customHeight="1" x14ac:dyDescent="0.25">
      <c r="A122" s="183">
        <f>'Hlavní stránka'!A122</f>
        <v>0</v>
      </c>
      <c r="B122" s="107">
        <f>'Hlavní stránka'!B122</f>
        <v>0</v>
      </c>
      <c r="C122" s="107"/>
      <c r="D122" s="107">
        <f>'Hlavní stránka'!C122</f>
        <v>0</v>
      </c>
      <c r="E122" s="110"/>
    </row>
    <row r="123" spans="1:8" ht="21.95" customHeight="1" x14ac:dyDescent="0.25">
      <c r="A123" s="183">
        <f>'Hlavní stránka'!A123</f>
        <v>0</v>
      </c>
      <c r="B123" s="107">
        <f>'Hlavní stránka'!B123</f>
        <v>0</v>
      </c>
      <c r="C123" s="107"/>
      <c r="D123" s="107"/>
      <c r="E123" s="110"/>
    </row>
    <row r="124" spans="1:8" ht="21.95" customHeight="1" thickBot="1" x14ac:dyDescent="0.3">
      <c r="A124" s="183">
        <f>'Hlavní stránka'!A124</f>
        <v>0</v>
      </c>
      <c r="B124" s="108">
        <f>'Hlavní stránka'!B124</f>
        <v>0</v>
      </c>
      <c r="C124" s="108"/>
      <c r="D124" s="126"/>
      <c r="E124" s="111"/>
    </row>
    <row r="125" spans="1:8" ht="21.95" customHeight="1" thickTop="1" thickBot="1" x14ac:dyDescent="0.25">
      <c r="A125" s="388"/>
      <c r="B125" s="389"/>
      <c r="C125" s="389"/>
      <c r="D125" s="389"/>
      <c r="E125" s="86"/>
    </row>
    <row r="126" spans="1:8" ht="21.95" customHeight="1" thickTop="1" x14ac:dyDescent="0.25">
      <c r="A126" s="183">
        <f>'Hlavní stránka'!A126</f>
        <v>0</v>
      </c>
      <c r="B126" s="120">
        <f>'Hlavní stránka'!B126</f>
        <v>0</v>
      </c>
      <c r="C126" s="120"/>
      <c r="D126" s="120">
        <f>'Hlavní stránka'!C126</f>
        <v>0</v>
      </c>
      <c r="E126" s="121"/>
    </row>
    <row r="127" spans="1:8" ht="21.95" customHeight="1" x14ac:dyDescent="0.25">
      <c r="A127" s="183">
        <f>'Hlavní stránka'!A127</f>
        <v>0</v>
      </c>
      <c r="B127" s="107">
        <f>'Hlavní stránka'!B127</f>
        <v>0</v>
      </c>
      <c r="C127" s="107"/>
      <c r="D127" s="107">
        <f>'Hlavní stránka'!C127</f>
        <v>0</v>
      </c>
      <c r="E127" s="110"/>
    </row>
    <row r="128" spans="1:8" ht="21.95" customHeight="1" x14ac:dyDescent="0.25">
      <c r="A128" s="183">
        <f>'Hlavní stránka'!A128</f>
        <v>0</v>
      </c>
      <c r="B128" s="107">
        <f>'Hlavní stránka'!B128</f>
        <v>0</v>
      </c>
      <c r="C128" s="107"/>
      <c r="D128" s="107">
        <f>'Hlavní stránka'!C128</f>
        <v>0</v>
      </c>
      <c r="E128" s="110"/>
      <c r="H128" s="127"/>
    </row>
    <row r="129" spans="1:6" ht="21.95" customHeight="1" thickBot="1" x14ac:dyDescent="0.3">
      <c r="A129" s="183">
        <f>'Hlavní stránka'!A129</f>
        <v>0</v>
      </c>
      <c r="B129" s="108">
        <f>'Hlavní stránka'!B129</f>
        <v>0</v>
      </c>
      <c r="C129" s="108"/>
      <c r="D129" s="126"/>
      <c r="E129" s="111"/>
    </row>
    <row r="130" spans="1:6" ht="21.95" customHeight="1" thickTop="1" thickBot="1" x14ac:dyDescent="0.25">
      <c r="A130" s="388"/>
      <c r="B130" s="391"/>
      <c r="C130" s="391"/>
      <c r="D130" s="391"/>
      <c r="E130" s="86"/>
    </row>
    <row r="131" spans="1:6" ht="21.95" customHeight="1" thickTop="1" x14ac:dyDescent="0.25">
      <c r="A131" s="183">
        <f>'Hlavní stránka'!A131</f>
        <v>0</v>
      </c>
      <c r="B131" s="113">
        <f>'Hlavní stránka'!B131</f>
        <v>0</v>
      </c>
      <c r="C131" s="120"/>
      <c r="D131" s="120">
        <f>'Hlavní stránka'!C131</f>
        <v>0</v>
      </c>
      <c r="E131" s="121"/>
    </row>
    <row r="132" spans="1:6" ht="21.95" customHeight="1" x14ac:dyDescent="0.25">
      <c r="A132" s="183">
        <f>'Hlavní stránka'!A132</f>
        <v>0</v>
      </c>
      <c r="B132" s="114">
        <f>'Hlavní stránka'!B132</f>
        <v>0</v>
      </c>
      <c r="C132" s="107"/>
      <c r="D132" s="107">
        <f>'Hlavní stránka'!C132</f>
        <v>0</v>
      </c>
      <c r="E132" s="110"/>
    </row>
    <row r="133" spans="1:6" ht="21.95" customHeight="1" x14ac:dyDescent="0.25">
      <c r="A133" s="183">
        <f>'Hlavní stránka'!A133</f>
        <v>0</v>
      </c>
      <c r="B133" s="114">
        <f>'Hlavní stránka'!B133</f>
        <v>0</v>
      </c>
      <c r="C133" s="107"/>
      <c r="D133" s="107">
        <f>'Hlavní stránka'!C133</f>
        <v>0</v>
      </c>
      <c r="E133" s="110"/>
    </row>
    <row r="134" spans="1:6" ht="21.95" customHeight="1" thickBot="1" x14ac:dyDescent="0.3">
      <c r="A134" s="183">
        <f>'Hlavní stránka'!A134</f>
        <v>0</v>
      </c>
      <c r="B134" s="118">
        <f>'Hlavní stránka'!B134</f>
        <v>0</v>
      </c>
      <c r="C134" s="108"/>
      <c r="D134" s="126"/>
      <c r="E134" s="111"/>
    </row>
    <row r="135" spans="1:6" ht="21.95" customHeight="1" thickTop="1" thickBot="1" x14ac:dyDescent="0.25">
      <c r="A135" s="388"/>
      <c r="B135" s="391"/>
      <c r="C135" s="391"/>
      <c r="D135" s="391"/>
      <c r="E135" s="83"/>
    </row>
    <row r="136" spans="1:6" ht="21.95" customHeight="1" thickTop="1" x14ac:dyDescent="0.25">
      <c r="A136" s="183">
        <f>'Hlavní stránka'!A136</f>
        <v>0</v>
      </c>
      <c r="B136" s="113">
        <f>'Hlavní stránka'!B136</f>
        <v>0</v>
      </c>
      <c r="C136" s="120"/>
      <c r="D136" s="120">
        <f>'Hlavní stránka'!C136</f>
        <v>0</v>
      </c>
      <c r="E136" s="121"/>
    </row>
    <row r="137" spans="1:6" ht="21.95" customHeight="1" x14ac:dyDescent="0.25">
      <c r="A137" s="183">
        <f>'Hlavní stránka'!A137</f>
        <v>0</v>
      </c>
      <c r="B137" s="114">
        <f>'Hlavní stránka'!B137</f>
        <v>0</v>
      </c>
      <c r="C137" s="107"/>
      <c r="D137" s="107">
        <f>'Hlavní stránka'!C137</f>
        <v>0</v>
      </c>
      <c r="E137" s="110"/>
    </row>
    <row r="138" spans="1:6" ht="21.95" customHeight="1" x14ac:dyDescent="0.25">
      <c r="A138" s="183">
        <f>'Hlavní stránka'!A138</f>
        <v>0</v>
      </c>
      <c r="B138" s="114">
        <f>'Hlavní stránka'!B138</f>
        <v>0</v>
      </c>
      <c r="C138" s="107"/>
      <c r="D138" s="107">
        <f>'Hlavní stránka'!C138</f>
        <v>0</v>
      </c>
      <c r="E138" s="110"/>
    </row>
    <row r="139" spans="1:6" ht="21.95" customHeight="1" thickBot="1" x14ac:dyDescent="0.3">
      <c r="A139" s="186">
        <f>'Hlavní stránka'!A139</f>
        <v>0</v>
      </c>
      <c r="B139" s="118">
        <f>'Hlavní stránka'!B139</f>
        <v>0</v>
      </c>
      <c r="C139" s="108"/>
      <c r="D139" s="126"/>
      <c r="E139" s="111"/>
    </row>
    <row r="140" spans="1:6" ht="21.95" customHeight="1" thickTop="1" thickBot="1" x14ac:dyDescent="0.3">
      <c r="A140" s="178"/>
      <c r="F140" s="6"/>
    </row>
    <row r="141" spans="1:6" ht="21.95" customHeight="1" thickTop="1" x14ac:dyDescent="0.25">
      <c r="A141" s="183">
        <f>'Hlavní stránka'!A141</f>
        <v>0</v>
      </c>
      <c r="B141" s="113">
        <f>'Hlavní stránka'!B141</f>
        <v>0</v>
      </c>
      <c r="C141" s="120"/>
      <c r="D141" s="120">
        <f>'Hlavní stránka'!C141</f>
        <v>0</v>
      </c>
      <c r="E141" s="121"/>
    </row>
    <row r="142" spans="1:6" ht="21.95" customHeight="1" x14ac:dyDescent="0.25">
      <c r="A142" s="183">
        <f>'Hlavní stránka'!A142</f>
        <v>0</v>
      </c>
      <c r="B142" s="114">
        <f>'Hlavní stránka'!B142</f>
        <v>0</v>
      </c>
      <c r="C142" s="107"/>
      <c r="D142" s="107">
        <f>'Hlavní stránka'!C142</f>
        <v>0</v>
      </c>
      <c r="E142" s="110"/>
    </row>
    <row r="143" spans="1:6" ht="21.95" customHeight="1" x14ac:dyDescent="0.25">
      <c r="A143" s="183">
        <f>'Hlavní stránka'!A143</f>
        <v>0</v>
      </c>
      <c r="B143" s="114">
        <f>'Hlavní stránka'!B143</f>
        <v>0</v>
      </c>
      <c r="C143" s="107"/>
      <c r="D143" s="107">
        <f>'Hlavní stránka'!C143</f>
        <v>0</v>
      </c>
      <c r="E143" s="110"/>
    </row>
    <row r="144" spans="1:6" ht="21.95" customHeight="1" thickBot="1" x14ac:dyDescent="0.3">
      <c r="A144" s="186">
        <f>'Hlavní stránka'!A144</f>
        <v>0</v>
      </c>
      <c r="B144" s="118">
        <f>'Hlavní stránka'!B144</f>
        <v>0</v>
      </c>
      <c r="C144" s="108"/>
      <c r="D144" s="126"/>
      <c r="E144" s="111"/>
    </row>
    <row r="145" spans="1:6" ht="21.95" customHeight="1" thickTop="1" thickBot="1" x14ac:dyDescent="0.3">
      <c r="A145" s="179"/>
      <c r="F145" s="6"/>
    </row>
    <row r="146" spans="1:6" ht="21.95" customHeight="1" thickTop="1" x14ac:dyDescent="0.25">
      <c r="A146" s="183">
        <f>'Hlavní stránka'!A146</f>
        <v>0</v>
      </c>
      <c r="B146" s="113">
        <f>'Hlavní stránka'!B146</f>
        <v>0</v>
      </c>
      <c r="C146" s="120"/>
      <c r="D146" s="120">
        <f>'Hlavní stránka'!C146</f>
        <v>0</v>
      </c>
      <c r="E146" s="121"/>
    </row>
    <row r="147" spans="1:6" ht="21.95" customHeight="1" x14ac:dyDescent="0.25">
      <c r="A147" s="183">
        <f>'Hlavní stránka'!A147</f>
        <v>0</v>
      </c>
      <c r="B147" s="114">
        <f>'Hlavní stránka'!B147</f>
        <v>0</v>
      </c>
      <c r="C147" s="107"/>
      <c r="D147" s="107">
        <f>'Hlavní stránka'!C147</f>
        <v>0</v>
      </c>
      <c r="E147" s="110"/>
    </row>
    <row r="148" spans="1:6" ht="21.95" customHeight="1" x14ac:dyDescent="0.25">
      <c r="A148" s="183">
        <f>'Hlavní stránka'!A148</f>
        <v>0</v>
      </c>
      <c r="B148" s="114">
        <f>'Hlavní stránka'!B148</f>
        <v>0</v>
      </c>
      <c r="C148" s="107"/>
      <c r="D148" s="107">
        <f>'Hlavní stránka'!C148</f>
        <v>0</v>
      </c>
      <c r="E148" s="110"/>
    </row>
    <row r="149" spans="1:6" ht="21.95" customHeight="1" thickBot="1" x14ac:dyDescent="0.3">
      <c r="A149" s="186">
        <f>'Hlavní stránka'!A149</f>
        <v>0</v>
      </c>
      <c r="B149" s="118">
        <f>'Hlavní stránka'!B149</f>
        <v>0</v>
      </c>
      <c r="C149" s="108"/>
      <c r="D149" s="126"/>
      <c r="E149" s="111"/>
    </row>
    <row r="150" spans="1:6" ht="16.5" thickTop="1" x14ac:dyDescent="0.25"/>
  </sheetData>
  <mergeCells count="19">
    <mergeCell ref="A1:D1"/>
    <mergeCell ref="A8:D8"/>
    <mergeCell ref="A13:D13"/>
    <mergeCell ref="A18:D18"/>
    <mergeCell ref="A23:D23"/>
    <mergeCell ref="A130:D130"/>
    <mergeCell ref="A135:D135"/>
    <mergeCell ref="A125:D125"/>
    <mergeCell ref="A28:D28"/>
    <mergeCell ref="A33:D33"/>
    <mergeCell ref="A88:D88"/>
    <mergeCell ref="A95:D95"/>
    <mergeCell ref="A100:D100"/>
    <mergeCell ref="A105:D105"/>
    <mergeCell ref="A110:D110"/>
    <mergeCell ref="A115:D115"/>
    <mergeCell ref="A120:D120"/>
    <mergeCell ref="A48:D48"/>
    <mergeCell ref="A53:D53"/>
  </mergeCells>
  <pageMargins left="0.78740157480314965" right="0.78740157480314965" top="0.98425196850393704" bottom="0.98425196850393704" header="0.51181102362204722" footer="0.51181102362204722"/>
  <pageSetup paperSize="9" scale="80" fitToHeight="6" orientation="portrait" horizontalDpi="4294967295" verticalDpi="4294967295" r:id="rId1"/>
  <headerFooter alignWithMargins="0">
    <oddHeader>&amp;C&amp;"Times New Roman CE,Tučné"&amp;12Dopravní soutěž mladých cyklistů - oblastní kolo Velké Meziříčí 10.5.2019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7"/>
  <sheetViews>
    <sheetView zoomScale="80" zoomScaleNormal="80" workbookViewId="0">
      <selection activeCell="N32" sqref="N32"/>
    </sheetView>
  </sheetViews>
  <sheetFormatPr defaultColWidth="9.33203125" defaultRowHeight="15" x14ac:dyDescent="0.25"/>
  <cols>
    <col min="1" max="1" width="26.1640625" style="94" customWidth="1"/>
    <col min="2" max="2" width="24" style="94" customWidth="1"/>
    <col min="3" max="3" width="24.6640625" style="94" customWidth="1"/>
    <col min="4" max="4" width="20.83203125" style="94" customWidth="1"/>
    <col min="5" max="5" width="21.33203125" style="94" customWidth="1"/>
    <col min="6" max="6" width="23.1640625" style="94" customWidth="1"/>
    <col min="7" max="7" width="24" style="94" customWidth="1"/>
    <col min="8" max="16384" width="9.33203125" style="94"/>
  </cols>
  <sheetData>
    <row r="1" spans="1:11" ht="18" x14ac:dyDescent="0.25">
      <c r="A1" s="93" t="s">
        <v>146</v>
      </c>
    </row>
    <row r="3" spans="1:11" ht="20.25" x14ac:dyDescent="0.3">
      <c r="A3" s="95" t="s">
        <v>35</v>
      </c>
      <c r="B3" s="96"/>
      <c r="C3" s="96"/>
      <c r="D3" s="96"/>
      <c r="E3" s="96"/>
      <c r="F3" s="96"/>
    </row>
    <row r="5" spans="1:11" ht="15.75" thickBot="1" x14ac:dyDescent="0.3">
      <c r="A5" s="96"/>
      <c r="B5" s="96"/>
      <c r="C5" s="96"/>
      <c r="D5" s="96"/>
      <c r="E5" s="96"/>
      <c r="F5" s="96"/>
    </row>
    <row r="6" spans="1:11" x14ac:dyDescent="0.25">
      <c r="A6" s="97" t="s">
        <v>36</v>
      </c>
      <c r="B6" s="98" t="s">
        <v>61</v>
      </c>
      <c r="C6" s="98" t="s">
        <v>62</v>
      </c>
      <c r="D6" s="98" t="s">
        <v>63</v>
      </c>
      <c r="E6" s="98" t="s">
        <v>64</v>
      </c>
      <c r="F6" s="98" t="s">
        <v>65</v>
      </c>
      <c r="G6" s="99" t="s">
        <v>66</v>
      </c>
      <c r="J6" s="237"/>
      <c r="K6" s="238"/>
    </row>
    <row r="7" spans="1:11" ht="79.5" customHeight="1" x14ac:dyDescent="0.25">
      <c r="A7" s="246" t="s">
        <v>67</v>
      </c>
      <c r="B7" s="247" t="s">
        <v>68</v>
      </c>
      <c r="C7" s="247" t="s">
        <v>37</v>
      </c>
      <c r="D7" s="247" t="s">
        <v>38</v>
      </c>
      <c r="E7" s="248" t="s">
        <v>69</v>
      </c>
      <c r="F7" s="249" t="s">
        <v>39</v>
      </c>
      <c r="G7" s="250" t="s">
        <v>70</v>
      </c>
      <c r="J7" s="239"/>
      <c r="K7" s="238"/>
    </row>
    <row r="8" spans="1:11" ht="87" customHeight="1" x14ac:dyDescent="0.25">
      <c r="A8" s="309" t="s">
        <v>41</v>
      </c>
      <c r="B8" s="310" t="s">
        <v>40</v>
      </c>
      <c r="C8" s="310" t="s">
        <v>38</v>
      </c>
      <c r="D8" s="311" t="s">
        <v>71</v>
      </c>
      <c r="E8" s="310" t="s">
        <v>68</v>
      </c>
      <c r="F8" s="312" t="s">
        <v>39</v>
      </c>
      <c r="G8" s="313" t="s">
        <v>70</v>
      </c>
      <c r="J8" s="240"/>
      <c r="K8" s="238"/>
    </row>
    <row r="9" spans="1:11" ht="80.25" customHeight="1" thickBot="1" x14ac:dyDescent="0.3">
      <c r="A9" s="100" t="s">
        <v>42</v>
      </c>
      <c r="B9" s="251" t="s">
        <v>38</v>
      </c>
      <c r="C9" s="252" t="s">
        <v>71</v>
      </c>
      <c r="D9" s="251" t="s">
        <v>68</v>
      </c>
      <c r="E9" s="251" t="s">
        <v>40</v>
      </c>
      <c r="F9" s="253" t="s">
        <v>72</v>
      </c>
      <c r="G9" s="254" t="s">
        <v>70</v>
      </c>
      <c r="J9" s="241"/>
      <c r="K9" s="238"/>
    </row>
    <row r="10" spans="1:11" ht="80.25" customHeight="1" thickBot="1" x14ac:dyDescent="0.3">
      <c r="A10" s="137" t="s">
        <v>43</v>
      </c>
      <c r="B10" s="255" t="s">
        <v>71</v>
      </c>
      <c r="C10" s="256" t="s">
        <v>68</v>
      </c>
      <c r="D10" s="257" t="s">
        <v>40</v>
      </c>
      <c r="E10" s="257" t="s">
        <v>38</v>
      </c>
      <c r="F10" s="258" t="s">
        <v>72</v>
      </c>
      <c r="G10" s="259" t="s">
        <v>70</v>
      </c>
      <c r="J10" s="241"/>
      <c r="K10" s="238"/>
    </row>
    <row r="11" spans="1:11" ht="36.75" customHeight="1" thickBot="1" x14ac:dyDescent="0.3">
      <c r="A11" s="402" t="s">
        <v>53</v>
      </c>
      <c r="B11" s="402"/>
      <c r="E11" s="403" t="s">
        <v>52</v>
      </c>
      <c r="F11" s="404"/>
    </row>
    <row r="12" spans="1:11" ht="15.95" customHeight="1" x14ac:dyDescent="0.25">
      <c r="A12" s="260" t="s">
        <v>11</v>
      </c>
      <c r="B12" s="260" t="s">
        <v>0</v>
      </c>
      <c r="C12" s="262" t="s">
        <v>1</v>
      </c>
      <c r="E12" s="260" t="s">
        <v>11</v>
      </c>
      <c r="F12" s="260" t="s">
        <v>0</v>
      </c>
      <c r="G12" s="260" t="s">
        <v>1</v>
      </c>
    </row>
    <row r="13" spans="1:11" ht="15.95" customHeight="1" thickBot="1" x14ac:dyDescent="0.3">
      <c r="A13" s="261" t="s">
        <v>5</v>
      </c>
      <c r="B13" s="261"/>
      <c r="C13" s="263"/>
      <c r="E13" s="261" t="s">
        <v>5</v>
      </c>
      <c r="F13" s="261"/>
      <c r="G13" s="261"/>
    </row>
    <row r="14" spans="1:11" ht="15.95" customHeight="1" thickTop="1" x14ac:dyDescent="0.25">
      <c r="A14" s="293">
        <v>1</v>
      </c>
      <c r="B14" s="294" t="s">
        <v>96</v>
      </c>
      <c r="C14" s="295" t="s">
        <v>89</v>
      </c>
      <c r="D14" s="142"/>
      <c r="E14" s="293">
        <v>37</v>
      </c>
      <c r="F14" s="300" t="s">
        <v>100</v>
      </c>
      <c r="G14" s="295" t="s">
        <v>91</v>
      </c>
    </row>
    <row r="15" spans="1:11" ht="15.95" customHeight="1" x14ac:dyDescent="0.25">
      <c r="A15" s="296">
        <v>2</v>
      </c>
      <c r="B15" s="297" t="s">
        <v>97</v>
      </c>
      <c r="C15" s="298" t="s">
        <v>56</v>
      </c>
      <c r="D15" s="142"/>
      <c r="E15" s="296">
        <v>38</v>
      </c>
      <c r="F15" s="292" t="s">
        <v>101</v>
      </c>
      <c r="G15" s="298" t="s">
        <v>56</v>
      </c>
    </row>
    <row r="16" spans="1:11" ht="15.95" customHeight="1" x14ac:dyDescent="0.25">
      <c r="A16" s="296">
        <v>3</v>
      </c>
      <c r="B16" s="292" t="s">
        <v>98</v>
      </c>
      <c r="C16" s="299"/>
      <c r="D16" s="142"/>
      <c r="E16" s="296">
        <v>39</v>
      </c>
      <c r="F16" s="292" t="s">
        <v>81</v>
      </c>
      <c r="G16" s="299"/>
    </row>
    <row r="17" spans="1:12" ht="15.95" customHeight="1" x14ac:dyDescent="0.25">
      <c r="A17" s="296">
        <v>4</v>
      </c>
      <c r="B17" s="292" t="s">
        <v>99</v>
      </c>
      <c r="C17" s="299"/>
      <c r="D17" s="142"/>
      <c r="E17" s="296">
        <v>40</v>
      </c>
      <c r="F17" s="292" t="s">
        <v>46</v>
      </c>
      <c r="G17" s="299"/>
    </row>
    <row r="18" spans="1:12" ht="15.95" customHeight="1" thickBot="1" x14ac:dyDescent="0.3">
      <c r="A18" s="371" t="s">
        <v>13</v>
      </c>
      <c r="B18" s="372"/>
      <c r="C18" s="373"/>
      <c r="D18" s="142"/>
      <c r="E18" s="371" t="s">
        <v>13</v>
      </c>
      <c r="F18" s="372"/>
      <c r="G18" s="372"/>
    </row>
    <row r="19" spans="1:12" ht="15.95" customHeight="1" thickTop="1" x14ac:dyDescent="0.25">
      <c r="A19" s="293">
        <v>5</v>
      </c>
      <c r="B19" s="301" t="s">
        <v>102</v>
      </c>
      <c r="C19" s="291" t="s">
        <v>94</v>
      </c>
      <c r="D19" s="142"/>
      <c r="E19" s="302">
        <v>41</v>
      </c>
      <c r="F19" s="303" t="s">
        <v>83</v>
      </c>
      <c r="G19" s="304" t="s">
        <v>82</v>
      </c>
    </row>
    <row r="20" spans="1:12" ht="15.95" customHeight="1" x14ac:dyDescent="0.25">
      <c r="A20" s="296">
        <v>6</v>
      </c>
      <c r="B20" s="292" t="s">
        <v>103</v>
      </c>
      <c r="C20" s="299" t="s">
        <v>75</v>
      </c>
      <c r="D20" s="142"/>
      <c r="E20" s="305">
        <v>42</v>
      </c>
      <c r="F20" s="306" t="s">
        <v>84</v>
      </c>
      <c r="G20" s="307" t="s">
        <v>131</v>
      </c>
    </row>
    <row r="21" spans="1:12" ht="15.95" customHeight="1" x14ac:dyDescent="0.25">
      <c r="A21" s="296">
        <v>7</v>
      </c>
      <c r="B21" s="292" t="s">
        <v>104</v>
      </c>
      <c r="C21" s="299"/>
      <c r="D21" s="142"/>
      <c r="E21" s="305">
        <v>43</v>
      </c>
      <c r="F21" s="306" t="s">
        <v>138</v>
      </c>
      <c r="G21" s="308"/>
    </row>
    <row r="22" spans="1:12" ht="15.95" customHeight="1" x14ac:dyDescent="0.25">
      <c r="A22" s="296">
        <v>8</v>
      </c>
      <c r="B22" s="292" t="s">
        <v>79</v>
      </c>
      <c r="C22" s="299"/>
      <c r="D22" s="142"/>
      <c r="E22" s="305">
        <v>44</v>
      </c>
      <c r="F22" s="306" t="s">
        <v>139</v>
      </c>
      <c r="G22" s="308"/>
    </row>
    <row r="23" spans="1:12" ht="15.95" customHeight="1" thickBot="1" x14ac:dyDescent="0.3">
      <c r="A23" s="371" t="s">
        <v>13</v>
      </c>
      <c r="B23" s="372"/>
      <c r="C23" s="373"/>
      <c r="D23" s="142"/>
      <c r="E23" s="371" t="s">
        <v>13</v>
      </c>
      <c r="F23" s="372"/>
      <c r="G23" s="372"/>
    </row>
    <row r="24" spans="1:12" ht="15.95" customHeight="1" thickTop="1" x14ac:dyDescent="0.25">
      <c r="A24" s="321">
        <v>9</v>
      </c>
      <c r="B24" s="322" t="s">
        <v>110</v>
      </c>
      <c r="C24" s="357" t="s">
        <v>90</v>
      </c>
      <c r="D24" s="142"/>
      <c r="E24" s="321">
        <v>45</v>
      </c>
      <c r="F24" s="324" t="s">
        <v>85</v>
      </c>
      <c r="G24" s="358" t="s">
        <v>90</v>
      </c>
      <c r="H24" s="351"/>
      <c r="K24" s="142"/>
    </row>
    <row r="25" spans="1:12" ht="15.95" customHeight="1" x14ac:dyDescent="0.25">
      <c r="A25" s="264">
        <v>10</v>
      </c>
      <c r="B25" s="265" t="s">
        <v>111</v>
      </c>
      <c r="C25" s="266" t="s">
        <v>80</v>
      </c>
      <c r="D25" s="142"/>
      <c r="E25" s="264">
        <v>46</v>
      </c>
      <c r="F25" s="268" t="s">
        <v>57</v>
      </c>
      <c r="G25" s="266" t="s">
        <v>80</v>
      </c>
    </row>
    <row r="26" spans="1:12" ht="15.95" customHeight="1" x14ac:dyDescent="0.25">
      <c r="A26" s="264">
        <v>11</v>
      </c>
      <c r="B26" s="323" t="s">
        <v>112</v>
      </c>
      <c r="C26" s="267"/>
      <c r="D26" s="142"/>
      <c r="E26" s="264">
        <v>47</v>
      </c>
      <c r="F26" s="268" t="s">
        <v>73</v>
      </c>
      <c r="G26" s="267"/>
    </row>
    <row r="27" spans="1:12" ht="15.95" customHeight="1" x14ac:dyDescent="0.25">
      <c r="A27" s="264">
        <v>12</v>
      </c>
      <c r="B27" s="265" t="s">
        <v>143</v>
      </c>
      <c r="C27" s="267"/>
      <c r="D27" s="142"/>
      <c r="E27" s="264">
        <v>48</v>
      </c>
      <c r="F27" s="268" t="s">
        <v>58</v>
      </c>
      <c r="G27" s="269"/>
    </row>
    <row r="28" spans="1:12" ht="15.95" customHeight="1" thickBot="1" x14ac:dyDescent="0.3">
      <c r="A28" s="371" t="s">
        <v>13</v>
      </c>
      <c r="B28" s="372"/>
      <c r="C28" s="373"/>
      <c r="D28" s="142"/>
      <c r="E28" s="371" t="s">
        <v>13</v>
      </c>
      <c r="F28" s="372"/>
      <c r="G28" s="372"/>
      <c r="L28" s="142"/>
    </row>
    <row r="29" spans="1:12" ht="15.95" customHeight="1" thickTop="1" x14ac:dyDescent="0.25">
      <c r="A29" s="264">
        <v>13</v>
      </c>
      <c r="B29" s="359" t="s">
        <v>141</v>
      </c>
      <c r="C29" s="357" t="s">
        <v>93</v>
      </c>
      <c r="D29" s="142"/>
      <c r="E29" s="264">
        <v>49</v>
      </c>
      <c r="F29" s="268" t="s">
        <v>87</v>
      </c>
      <c r="G29" s="358" t="s">
        <v>93</v>
      </c>
    </row>
    <row r="30" spans="1:12" ht="15.95" customHeight="1" x14ac:dyDescent="0.25">
      <c r="A30" s="264">
        <v>14</v>
      </c>
      <c r="B30" s="265" t="s">
        <v>140</v>
      </c>
      <c r="C30" s="266" t="s">
        <v>59</v>
      </c>
      <c r="D30" s="142"/>
      <c r="E30" s="264">
        <v>50</v>
      </c>
      <c r="F30" s="268" t="s">
        <v>76</v>
      </c>
      <c r="G30" s="266" t="s">
        <v>59</v>
      </c>
      <c r="L30" s="142"/>
    </row>
    <row r="31" spans="1:12" ht="15.95" customHeight="1" x14ac:dyDescent="0.25">
      <c r="A31" s="264">
        <v>15</v>
      </c>
      <c r="B31" s="265" t="s">
        <v>78</v>
      </c>
      <c r="C31" s="267"/>
      <c r="D31" s="142"/>
      <c r="E31" s="264">
        <v>51</v>
      </c>
      <c r="F31" s="268" t="s">
        <v>142</v>
      </c>
      <c r="G31" s="269"/>
    </row>
    <row r="32" spans="1:12" ht="15.95" customHeight="1" x14ac:dyDescent="0.25">
      <c r="A32" s="264">
        <v>16</v>
      </c>
      <c r="B32" s="265" t="s">
        <v>86</v>
      </c>
      <c r="C32" s="267"/>
      <c r="D32" s="142"/>
      <c r="E32" s="264">
        <v>52</v>
      </c>
      <c r="F32" s="268" t="s">
        <v>88</v>
      </c>
      <c r="G32" s="269"/>
    </row>
    <row r="33" spans="1:15" ht="15.95" customHeight="1" thickBot="1" x14ac:dyDescent="0.3">
      <c r="A33" s="371" t="s">
        <v>13</v>
      </c>
      <c r="B33" s="372"/>
      <c r="C33" s="373"/>
      <c r="D33" s="142"/>
      <c r="E33" s="371" t="s">
        <v>13</v>
      </c>
      <c r="F33" s="372"/>
      <c r="G33" s="372"/>
    </row>
    <row r="34" spans="1:15" ht="15.95" customHeight="1" thickTop="1" x14ac:dyDescent="0.25">
      <c r="A34" s="305">
        <v>17</v>
      </c>
      <c r="B34" s="314" t="s">
        <v>119</v>
      </c>
      <c r="C34" s="304" t="s">
        <v>60</v>
      </c>
      <c r="D34" s="142"/>
      <c r="E34" s="305">
        <v>53</v>
      </c>
      <c r="F34" s="355" t="s">
        <v>74</v>
      </c>
      <c r="G34" s="304" t="s">
        <v>60</v>
      </c>
    </row>
    <row r="35" spans="1:15" ht="15.95" customHeight="1" x14ac:dyDescent="0.25">
      <c r="A35" s="305">
        <v>18</v>
      </c>
      <c r="B35" s="353" t="s">
        <v>120</v>
      </c>
      <c r="C35" s="354" t="s">
        <v>77</v>
      </c>
      <c r="D35" s="142"/>
      <c r="E35" s="305">
        <v>54</v>
      </c>
      <c r="F35" s="355" t="s">
        <v>95</v>
      </c>
      <c r="G35" s="354" t="s">
        <v>77</v>
      </c>
      <c r="J35" s="142"/>
    </row>
    <row r="36" spans="1:15" ht="15.95" customHeight="1" x14ac:dyDescent="0.25">
      <c r="A36" s="305">
        <v>19</v>
      </c>
      <c r="B36" s="315" t="s">
        <v>121</v>
      </c>
      <c r="C36" s="316"/>
      <c r="D36" s="142"/>
      <c r="E36" s="305">
        <v>55</v>
      </c>
      <c r="F36" s="355" t="s">
        <v>123</v>
      </c>
      <c r="G36" s="316"/>
    </row>
    <row r="37" spans="1:15" ht="15.95" customHeight="1" x14ac:dyDescent="0.25">
      <c r="A37" s="305">
        <v>20</v>
      </c>
      <c r="B37" s="315" t="s">
        <v>122</v>
      </c>
      <c r="C37" s="316"/>
      <c r="D37" s="142"/>
      <c r="E37" s="305">
        <v>56</v>
      </c>
      <c r="F37" s="355" t="s">
        <v>124</v>
      </c>
      <c r="G37" s="356"/>
    </row>
    <row r="38" spans="1:15" ht="15.95" customHeight="1" thickBot="1" x14ac:dyDescent="0.3">
      <c r="A38" s="371" t="s">
        <v>13</v>
      </c>
      <c r="B38" s="372"/>
      <c r="C38" s="373"/>
      <c r="D38" s="142"/>
      <c r="E38" s="371" t="s">
        <v>13</v>
      </c>
      <c r="F38" s="372"/>
      <c r="G38" s="372"/>
      <c r="L38" s="142"/>
    </row>
    <row r="39" spans="1:15" ht="15.95" customHeight="1" thickTop="1" x14ac:dyDescent="0.25">
      <c r="A39" s="296">
        <v>21</v>
      </c>
      <c r="B39" s="301" t="s">
        <v>106</v>
      </c>
      <c r="C39" s="352" t="s">
        <v>47</v>
      </c>
      <c r="D39" s="142"/>
      <c r="E39" s="270">
        <v>57</v>
      </c>
      <c r="F39" s="271" t="s">
        <v>126</v>
      </c>
      <c r="G39" s="360" t="s">
        <v>125</v>
      </c>
    </row>
    <row r="40" spans="1:15" ht="15.95" customHeight="1" x14ac:dyDescent="0.25">
      <c r="A40" s="296">
        <v>22</v>
      </c>
      <c r="B40" s="292" t="s">
        <v>107</v>
      </c>
      <c r="C40" s="299" t="s">
        <v>105</v>
      </c>
      <c r="D40" s="142"/>
      <c r="E40" s="270">
        <v>58</v>
      </c>
      <c r="F40" s="272" t="s">
        <v>127</v>
      </c>
      <c r="G40" s="273" t="s">
        <v>130</v>
      </c>
      <c r="K40" s="142"/>
    </row>
    <row r="41" spans="1:15" ht="15.95" customHeight="1" x14ac:dyDescent="0.25">
      <c r="A41" s="296">
        <v>23</v>
      </c>
      <c r="B41" s="292" t="s">
        <v>108</v>
      </c>
      <c r="C41" s="299"/>
      <c r="D41" s="142"/>
      <c r="E41" s="270">
        <v>59</v>
      </c>
      <c r="F41" s="272" t="s">
        <v>128</v>
      </c>
      <c r="G41" s="361"/>
    </row>
    <row r="42" spans="1:15" ht="15.95" customHeight="1" x14ac:dyDescent="0.25">
      <c r="A42" s="296">
        <v>24</v>
      </c>
      <c r="B42" s="292" t="s">
        <v>109</v>
      </c>
      <c r="C42" s="299"/>
      <c r="D42" s="142"/>
      <c r="E42" s="270">
        <v>60</v>
      </c>
      <c r="F42" s="272" t="s">
        <v>129</v>
      </c>
      <c r="G42" s="274"/>
    </row>
    <row r="43" spans="1:15" ht="15.95" customHeight="1" thickBot="1" x14ac:dyDescent="0.3">
      <c r="A43" s="371" t="s">
        <v>13</v>
      </c>
      <c r="B43" s="372"/>
      <c r="C43" s="373"/>
      <c r="D43" s="142"/>
      <c r="E43" s="371"/>
      <c r="F43" s="372"/>
      <c r="G43" s="372"/>
      <c r="H43" s="140"/>
      <c r="O43" s="141"/>
    </row>
    <row r="44" spans="1:15" ht="15.95" customHeight="1" thickTop="1" x14ac:dyDescent="0.25">
      <c r="A44" s="305">
        <v>25</v>
      </c>
      <c r="B44" s="317" t="s">
        <v>132</v>
      </c>
      <c r="C44" s="318" t="s">
        <v>82</v>
      </c>
      <c r="D44" s="142"/>
      <c r="E44" s="285"/>
      <c r="F44" s="233"/>
      <c r="G44" s="286"/>
    </row>
    <row r="45" spans="1:15" ht="15.95" customHeight="1" x14ac:dyDescent="0.25">
      <c r="A45" s="305">
        <v>26</v>
      </c>
      <c r="B45" s="319" t="s">
        <v>133</v>
      </c>
      <c r="C45" s="307" t="s">
        <v>131</v>
      </c>
      <c r="D45" s="142"/>
      <c r="E45" s="285"/>
      <c r="F45" s="233"/>
      <c r="G45" s="202"/>
    </row>
    <row r="46" spans="1:15" ht="15.95" customHeight="1" x14ac:dyDescent="0.25">
      <c r="A46" s="305">
        <v>27</v>
      </c>
      <c r="B46" s="319" t="s">
        <v>134</v>
      </c>
      <c r="C46" s="320"/>
      <c r="D46" s="142"/>
      <c r="E46" s="285"/>
      <c r="F46" s="233"/>
      <c r="G46" s="287"/>
    </row>
    <row r="47" spans="1:15" ht="15.95" customHeight="1" x14ac:dyDescent="0.25">
      <c r="A47" s="305">
        <v>28</v>
      </c>
      <c r="B47" s="319" t="s">
        <v>135</v>
      </c>
      <c r="C47" s="320"/>
      <c r="D47" s="142"/>
      <c r="E47" s="285"/>
      <c r="F47" s="233"/>
      <c r="G47" s="287"/>
    </row>
    <row r="48" spans="1:15" ht="15.95" customHeight="1" thickBot="1" x14ac:dyDescent="0.3">
      <c r="A48" s="371" t="s">
        <v>13</v>
      </c>
      <c r="B48" s="372"/>
      <c r="C48" s="373"/>
      <c r="D48" s="142"/>
      <c r="E48" s="400"/>
      <c r="F48" s="399"/>
      <c r="G48" s="401"/>
    </row>
    <row r="49" spans="1:7" ht="15.95" customHeight="1" thickTop="1" x14ac:dyDescent="0.25">
      <c r="A49" s="270">
        <v>29</v>
      </c>
      <c r="B49" s="364" t="s">
        <v>115</v>
      </c>
      <c r="C49" s="365" t="s">
        <v>113</v>
      </c>
      <c r="D49" s="142"/>
      <c r="E49" s="220"/>
      <c r="F49" s="225"/>
      <c r="G49" s="226"/>
    </row>
    <row r="50" spans="1:7" ht="16.5" customHeight="1" x14ac:dyDescent="0.25">
      <c r="A50" s="270">
        <v>30</v>
      </c>
      <c r="B50" s="366" t="s">
        <v>116</v>
      </c>
      <c r="C50" s="367" t="s">
        <v>114</v>
      </c>
      <c r="D50" s="142"/>
      <c r="E50" s="221"/>
      <c r="F50" s="227"/>
      <c r="G50" s="228"/>
    </row>
    <row r="51" spans="1:7" ht="15.95" customHeight="1" x14ac:dyDescent="0.25">
      <c r="A51" s="270">
        <v>31</v>
      </c>
      <c r="B51" s="366" t="s">
        <v>117</v>
      </c>
      <c r="C51" s="361"/>
      <c r="D51" s="142"/>
      <c r="E51" s="221"/>
      <c r="F51" s="227"/>
      <c r="G51" s="228"/>
    </row>
    <row r="52" spans="1:7" ht="15.95" customHeight="1" thickBot="1" x14ac:dyDescent="0.3">
      <c r="A52" s="270">
        <v>32</v>
      </c>
      <c r="B52" s="366" t="s">
        <v>118</v>
      </c>
      <c r="C52" s="361"/>
      <c r="D52" s="142"/>
      <c r="E52" s="224"/>
      <c r="F52" s="229"/>
      <c r="G52" s="230"/>
    </row>
    <row r="53" spans="1:7" ht="15.75" thickBot="1" x14ac:dyDescent="0.3">
      <c r="A53" s="371" t="s">
        <v>13</v>
      </c>
      <c r="B53" s="372"/>
      <c r="C53" s="373"/>
      <c r="D53" s="142"/>
      <c r="E53" s="400"/>
      <c r="F53" s="399"/>
      <c r="G53" s="401"/>
    </row>
    <row r="54" spans="1:7" ht="27" thickTop="1" x14ac:dyDescent="0.25">
      <c r="A54" s="270">
        <v>33</v>
      </c>
      <c r="B54" s="271" t="s">
        <v>136</v>
      </c>
      <c r="C54" s="362" t="s">
        <v>125</v>
      </c>
      <c r="D54" s="142"/>
      <c r="E54" s="220"/>
      <c r="F54" s="231"/>
      <c r="G54" s="232"/>
    </row>
    <row r="55" spans="1:7" ht="15.75" x14ac:dyDescent="0.25">
      <c r="A55" s="270">
        <v>34</v>
      </c>
      <c r="B55" s="272" t="s">
        <v>144</v>
      </c>
      <c r="C55" s="363" t="s">
        <v>130</v>
      </c>
      <c r="D55" s="142"/>
      <c r="E55" s="221"/>
      <c r="F55" s="233"/>
      <c r="G55" s="222"/>
    </row>
    <row r="56" spans="1:7" ht="15.75" x14ac:dyDescent="0.25">
      <c r="A56" s="270">
        <v>35</v>
      </c>
      <c r="B56" s="272" t="s">
        <v>145</v>
      </c>
      <c r="C56" s="273"/>
      <c r="D56" s="142"/>
      <c r="E56" s="221"/>
      <c r="F56" s="233"/>
      <c r="G56" s="223"/>
    </row>
    <row r="57" spans="1:7" ht="16.5" thickBot="1" x14ac:dyDescent="0.3">
      <c r="A57" s="270">
        <v>36</v>
      </c>
      <c r="B57" s="272" t="s">
        <v>137</v>
      </c>
      <c r="C57" s="273"/>
      <c r="D57" s="142"/>
      <c r="E57" s="224"/>
      <c r="F57" s="234"/>
      <c r="G57" s="235"/>
    </row>
    <row r="58" spans="1:7" ht="15.75" thickBot="1" x14ac:dyDescent="0.3">
      <c r="A58" s="397"/>
      <c r="B58" s="398"/>
      <c r="C58" s="398"/>
      <c r="D58" s="142"/>
      <c r="E58" s="400"/>
      <c r="F58" s="399"/>
      <c r="G58" s="401"/>
    </row>
    <row r="59" spans="1:7" ht="15.75" x14ac:dyDescent="0.25">
      <c r="A59" s="332"/>
      <c r="B59" s="333"/>
      <c r="C59" s="334"/>
      <c r="D59" s="142"/>
      <c r="E59" s="339"/>
      <c r="F59" s="340"/>
      <c r="G59" s="341"/>
    </row>
    <row r="60" spans="1:7" ht="15.75" x14ac:dyDescent="0.25">
      <c r="A60" s="335"/>
      <c r="B60" s="290"/>
      <c r="C60" s="289"/>
      <c r="D60" s="142"/>
      <c r="E60" s="342"/>
      <c r="F60" s="233"/>
      <c r="G60" s="343"/>
    </row>
    <row r="61" spans="1:7" ht="15.75" x14ac:dyDescent="0.25">
      <c r="A61" s="335"/>
      <c r="B61" s="236"/>
      <c r="C61" s="288"/>
      <c r="D61" s="142"/>
      <c r="E61" s="342"/>
      <c r="F61" s="233"/>
      <c r="G61" s="343"/>
    </row>
    <row r="62" spans="1:7" ht="16.5" thickBot="1" x14ac:dyDescent="0.3">
      <c r="A62" s="336"/>
      <c r="B62" s="337"/>
      <c r="C62" s="338"/>
      <c r="D62" s="142"/>
      <c r="E62" s="344"/>
      <c r="F62" s="345"/>
      <c r="G62" s="346"/>
    </row>
    <row r="63" spans="1:7" x14ac:dyDescent="0.25">
      <c r="A63" s="399"/>
      <c r="B63" s="399"/>
      <c r="C63" s="399"/>
      <c r="D63" s="238"/>
      <c r="E63" s="399"/>
      <c r="F63" s="399"/>
      <c r="G63" s="399"/>
    </row>
    <row r="64" spans="1:7" ht="15.75" x14ac:dyDescent="0.25">
      <c r="A64" s="139"/>
      <c r="B64" s="325"/>
      <c r="C64" s="326"/>
      <c r="D64" s="238"/>
      <c r="E64" s="139"/>
      <c r="F64" s="328"/>
      <c r="G64" s="329"/>
    </row>
    <row r="65" spans="1:7" ht="15.75" x14ac:dyDescent="0.25">
      <c r="A65" s="139"/>
      <c r="B65" s="325"/>
      <c r="C65" s="327"/>
      <c r="D65" s="238"/>
      <c r="E65" s="139"/>
      <c r="F65" s="330"/>
      <c r="G65" s="331"/>
    </row>
    <row r="66" spans="1:7" ht="15.75" x14ac:dyDescent="0.25">
      <c r="A66" s="139"/>
      <c r="B66" s="325"/>
      <c r="C66" s="327"/>
      <c r="D66" s="238"/>
      <c r="E66" s="139"/>
      <c r="F66" s="330"/>
      <c r="G66" s="327"/>
    </row>
    <row r="67" spans="1:7" ht="15.75" x14ac:dyDescent="0.25">
      <c r="A67" s="139"/>
      <c r="B67" s="325"/>
      <c r="C67" s="327"/>
      <c r="D67" s="238"/>
      <c r="E67" s="139"/>
      <c r="F67" s="330"/>
      <c r="G67" s="138"/>
    </row>
    <row r="68" spans="1:7" x14ac:dyDescent="0.25">
      <c r="A68" s="399"/>
      <c r="B68" s="399"/>
      <c r="C68" s="399"/>
      <c r="D68" s="238"/>
      <c r="E68" s="399"/>
      <c r="F68" s="399"/>
      <c r="G68" s="399"/>
    </row>
    <row r="69" spans="1:7" ht="15.75" x14ac:dyDescent="0.25">
      <c r="A69" s="139"/>
      <c r="B69" s="172"/>
      <c r="C69" s="173"/>
      <c r="D69" s="238"/>
      <c r="E69" s="139"/>
      <c r="F69" s="330"/>
      <c r="G69" s="173"/>
    </row>
    <row r="70" spans="1:7" ht="15.75" x14ac:dyDescent="0.25">
      <c r="A70" s="139"/>
      <c r="B70" s="172"/>
      <c r="C70" s="174"/>
      <c r="D70" s="238"/>
      <c r="E70" s="139"/>
      <c r="F70" s="330"/>
      <c r="G70" s="174"/>
    </row>
    <row r="71" spans="1:7" ht="15.75" x14ac:dyDescent="0.25">
      <c r="A71" s="139"/>
      <c r="B71" s="172"/>
      <c r="C71" s="175"/>
      <c r="D71" s="238"/>
      <c r="E71" s="139"/>
      <c r="F71" s="330"/>
      <c r="G71" s="175"/>
    </row>
    <row r="72" spans="1:7" ht="15.75" x14ac:dyDescent="0.25">
      <c r="A72" s="139"/>
      <c r="B72" s="172"/>
      <c r="C72" s="175"/>
      <c r="D72" s="238"/>
      <c r="E72" s="139"/>
      <c r="F72" s="330"/>
      <c r="G72" s="138"/>
    </row>
    <row r="73" spans="1:7" x14ac:dyDescent="0.25">
      <c r="A73" s="381"/>
      <c r="B73" s="381"/>
      <c r="C73" s="381"/>
      <c r="D73" s="140"/>
      <c r="E73" s="140"/>
      <c r="F73" s="140"/>
      <c r="G73" s="140"/>
    </row>
    <row r="74" spans="1:7" ht="15.75" x14ac:dyDescent="0.25">
      <c r="A74" s="139"/>
      <c r="B74" s="172"/>
      <c r="C74" s="173"/>
    </row>
    <row r="75" spans="1:7" ht="15.75" x14ac:dyDescent="0.25">
      <c r="A75" s="139"/>
      <c r="B75" s="172"/>
      <c r="C75" s="174"/>
    </row>
    <row r="76" spans="1:7" ht="15.75" x14ac:dyDescent="0.25">
      <c r="A76" s="139"/>
      <c r="B76" s="172"/>
      <c r="C76" s="175"/>
    </row>
    <row r="77" spans="1:7" ht="15.75" x14ac:dyDescent="0.25">
      <c r="A77" s="139"/>
      <c r="B77" s="172"/>
      <c r="C77" s="175"/>
    </row>
  </sheetData>
  <mergeCells count="25">
    <mergeCell ref="A43:C43"/>
    <mergeCell ref="E43:G43"/>
    <mergeCell ref="A28:C28"/>
    <mergeCell ref="E28:G28"/>
    <mergeCell ref="A33:C33"/>
    <mergeCell ref="E33:G33"/>
    <mergeCell ref="A38:C38"/>
    <mergeCell ref="E38:G38"/>
    <mergeCell ref="A11:B11"/>
    <mergeCell ref="E11:F11"/>
    <mergeCell ref="A18:C18"/>
    <mergeCell ref="E18:G18"/>
    <mergeCell ref="A23:C23"/>
    <mergeCell ref="E23:G23"/>
    <mergeCell ref="A58:C58"/>
    <mergeCell ref="A63:C63"/>
    <mergeCell ref="A68:C68"/>
    <mergeCell ref="A73:C73"/>
    <mergeCell ref="E48:G48"/>
    <mergeCell ref="E53:G53"/>
    <mergeCell ref="E58:G58"/>
    <mergeCell ref="E63:G63"/>
    <mergeCell ref="E68:G68"/>
    <mergeCell ref="A48:C48"/>
    <mergeCell ref="A53:C53"/>
  </mergeCells>
  <pageMargins left="0.70866141732283472" right="0.70866141732283472" top="0.78740157480314965" bottom="0.78740157480314965" header="0.31496062992125984" footer="0.31496062992125984"/>
  <pageSetup paperSize="9" scale="5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Hlavní stránka</vt:lpstr>
      <vt:lpstr>Jizda po DDH</vt:lpstr>
      <vt:lpstr>Jizda zručnosti</vt:lpstr>
      <vt:lpstr>První pomoc</vt:lpstr>
      <vt:lpstr>Prezenční listina</vt:lpstr>
      <vt:lpstr>Rozdělení do skupin</vt:lpstr>
      <vt:lpstr>'Hlavní stránka'!Oblast_tisku</vt:lpstr>
    </vt:vector>
  </TitlesOfParts>
  <Company>OkÚ Třebíč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Dokulil Miroslav, Ing.</dc:creator>
  <cp:lastModifiedBy>Hudková Michaela</cp:lastModifiedBy>
  <cp:lastPrinted>2018-05-04T04:43:52Z</cp:lastPrinted>
  <dcterms:created xsi:type="dcterms:W3CDTF">1998-04-08T07:52:22Z</dcterms:created>
  <dcterms:modified xsi:type="dcterms:W3CDTF">2019-05-13T07:35:53Z</dcterms:modified>
</cp:coreProperties>
</file>